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Daten\34_Transformation-Nachhaltigkeit\02_events\2024\meilenstein.mittwoch\01_ESRS E1\"/>
    </mc:Choice>
  </mc:AlternateContent>
  <bookViews>
    <workbookView xWindow="0" yWindow="0" windowWidth="26430" windowHeight="11715" activeTab="1"/>
  </bookViews>
  <sheets>
    <sheet name="MUSTER" sheetId="7" r:id="rId1"/>
    <sheet name="chancen und risiken" sheetId="6"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7" l="1"/>
  <c r="D29" i="7" s="1"/>
  <c r="E30" i="7"/>
  <c r="D30" i="7" s="1"/>
  <c r="E31" i="7"/>
  <c r="F31" i="7" s="1"/>
  <c r="E32" i="7"/>
  <c r="F32" i="7" s="1"/>
  <c r="E33" i="7"/>
  <c r="D33" i="7" s="1"/>
  <c r="E34" i="7"/>
  <c r="F34" i="7" s="1"/>
  <c r="E35" i="7"/>
  <c r="D35" i="7" s="1"/>
  <c r="E36" i="7"/>
  <c r="D36" i="7" s="1"/>
  <c r="E37" i="7"/>
  <c r="D37" i="7" s="1"/>
  <c r="E38" i="7"/>
  <c r="D38" i="7" s="1"/>
  <c r="E39" i="7"/>
  <c r="F39" i="7" s="1"/>
  <c r="E40" i="7"/>
  <c r="F40" i="7" s="1"/>
  <c r="E41" i="7"/>
  <c r="D41" i="7" s="1"/>
  <c r="E42" i="7"/>
  <c r="D42" i="7" s="1"/>
  <c r="E43" i="7"/>
  <c r="D43" i="7" s="1"/>
  <c r="E44" i="7"/>
  <c r="D44" i="7" s="1"/>
  <c r="E45" i="7"/>
  <c r="D45" i="7" s="1"/>
  <c r="E46" i="7"/>
  <c r="D46" i="7" s="1"/>
  <c r="E47" i="7"/>
  <c r="F47" i="7" s="1"/>
  <c r="E48" i="7"/>
  <c r="F48" i="7" s="1"/>
  <c r="E49" i="7"/>
  <c r="D49" i="7" s="1"/>
  <c r="E50" i="7"/>
  <c r="D50" i="7" s="1"/>
  <c r="E51" i="7"/>
  <c r="D51" i="7" s="1"/>
  <c r="E52" i="7"/>
  <c r="D52" i="7" s="1"/>
  <c r="E53" i="7"/>
  <c r="D53" i="7" s="1"/>
  <c r="E54" i="7"/>
  <c r="D54" i="7" s="1"/>
  <c r="E55" i="7"/>
  <c r="F55" i="7" s="1"/>
  <c r="E56" i="7"/>
  <c r="F56" i="7" s="1"/>
  <c r="E57" i="7"/>
  <c r="D57" i="7" s="1"/>
  <c r="E58" i="7"/>
  <c r="D58" i="7" s="1"/>
  <c r="E59" i="7"/>
  <c r="D59" i="7" s="1"/>
  <c r="E60" i="7"/>
  <c r="D60" i="7" s="1"/>
  <c r="E61" i="7"/>
  <c r="D61" i="7" s="1"/>
  <c r="E62" i="7"/>
  <c r="D62" i="7" s="1"/>
  <c r="E63" i="7"/>
  <c r="F63" i="7" s="1"/>
  <c r="E64" i="7"/>
  <c r="F64" i="7" s="1"/>
  <c r="E65" i="7"/>
  <c r="D65" i="7" s="1"/>
  <c r="E66" i="7"/>
  <c r="F66" i="7" s="1"/>
  <c r="E67" i="7"/>
  <c r="D67" i="7" s="1"/>
  <c r="E68" i="7"/>
  <c r="D68" i="7" s="1"/>
  <c r="E69" i="7"/>
  <c r="D69" i="7" s="1"/>
  <c r="E70" i="7"/>
  <c r="D70" i="7" s="1"/>
  <c r="E71" i="7"/>
  <c r="F71" i="7" s="1"/>
  <c r="E72" i="7"/>
  <c r="F72" i="7" s="1"/>
  <c r="E73" i="7"/>
  <c r="D73" i="7" s="1"/>
  <c r="E74" i="7"/>
  <c r="D74" i="7" s="1"/>
  <c r="E75" i="7"/>
  <c r="D75" i="7" s="1"/>
  <c r="E76" i="7"/>
  <c r="D76" i="7" s="1"/>
  <c r="E77" i="7"/>
  <c r="D77" i="7" s="1"/>
  <c r="E78" i="7"/>
  <c r="D78" i="7" s="1"/>
  <c r="E79" i="7"/>
  <c r="F79" i="7" s="1"/>
  <c r="E80" i="7"/>
  <c r="F80" i="7" s="1"/>
  <c r="E81" i="7"/>
  <c r="D81" i="7" s="1"/>
  <c r="E82" i="7"/>
  <c r="D82" i="7" s="1"/>
  <c r="E83" i="7"/>
  <c r="D83" i="7" s="1"/>
  <c r="E84" i="7"/>
  <c r="D84" i="7" s="1"/>
  <c r="E85" i="7"/>
  <c r="D85" i="7" s="1"/>
  <c r="E86" i="7"/>
  <c r="D86" i="7" s="1"/>
  <c r="E87" i="7"/>
  <c r="F87" i="7" s="1"/>
  <c r="E88" i="7"/>
  <c r="D88" i="7" s="1"/>
  <c r="E89" i="7"/>
  <c r="D89" i="7" s="1"/>
  <c r="E90" i="7"/>
  <c r="F90" i="7" s="1"/>
  <c r="E91" i="7"/>
  <c r="F91" i="7" s="1"/>
  <c r="E92" i="7"/>
  <c r="D92" i="7" s="1"/>
  <c r="E93" i="7"/>
  <c r="D93" i="7" s="1"/>
  <c r="E94" i="7"/>
  <c r="D94" i="7" s="1"/>
  <c r="E95" i="7"/>
  <c r="F95" i="7" s="1"/>
  <c r="E96" i="7"/>
  <c r="D96" i="7" s="1"/>
  <c r="E97" i="7"/>
  <c r="D97" i="7" s="1"/>
  <c r="E98" i="7"/>
  <c r="F98" i="7" s="1"/>
  <c r="E99" i="7"/>
  <c r="F99" i="7" s="1"/>
  <c r="E100" i="7"/>
  <c r="D100" i="7" s="1"/>
  <c r="E101" i="7"/>
  <c r="D101" i="7" s="1"/>
  <c r="E102" i="7"/>
  <c r="D102" i="7" s="1"/>
  <c r="E103" i="7"/>
  <c r="F103" i="7" s="1"/>
  <c r="E104" i="7"/>
  <c r="D104" i="7" s="1"/>
  <c r="E105" i="7"/>
  <c r="D105" i="7" s="1"/>
  <c r="E106" i="7"/>
  <c r="F106" i="7" s="1"/>
  <c r="E107" i="7"/>
  <c r="F107" i="7" s="1"/>
  <c r="E108" i="7"/>
  <c r="D108" i="7" s="1"/>
  <c r="E109" i="7"/>
  <c r="D109" i="7" s="1"/>
  <c r="E110" i="7"/>
  <c r="D110" i="7" s="1"/>
  <c r="E111" i="7"/>
  <c r="F111" i="7" s="1"/>
  <c r="E112" i="7"/>
  <c r="D112" i="7" s="1"/>
  <c r="E11" i="7"/>
  <c r="F11" i="7" s="1"/>
  <c r="E12" i="7"/>
  <c r="D12" i="7" s="1"/>
  <c r="E13" i="7"/>
  <c r="D13" i="7" s="1"/>
  <c r="E14" i="7"/>
  <c r="F14" i="7" s="1"/>
  <c r="E15" i="7"/>
  <c r="F15" i="7" s="1"/>
  <c r="E16" i="7"/>
  <c r="F16" i="7" s="1"/>
  <c r="E17" i="7"/>
  <c r="F17" i="7" s="1"/>
  <c r="E18" i="7"/>
  <c r="D18" i="7" s="1"/>
  <c r="E19" i="7"/>
  <c r="F19" i="7" s="1"/>
  <c r="E20" i="7"/>
  <c r="D20" i="7" s="1"/>
  <c r="E21" i="7"/>
  <c r="D21" i="7" s="1"/>
  <c r="E22" i="7"/>
  <c r="F22" i="7" s="1"/>
  <c r="E23" i="7"/>
  <c r="D23" i="7" s="1"/>
  <c r="E24" i="7"/>
  <c r="F24" i="7" s="1"/>
  <c r="E25" i="7"/>
  <c r="F25" i="7" s="1"/>
  <c r="E26" i="7"/>
  <c r="D26" i="7" s="1"/>
  <c r="E27" i="7"/>
  <c r="F27" i="7" s="1"/>
  <c r="E28" i="7"/>
  <c r="D28" i="7" s="1"/>
  <c r="E10" i="7"/>
  <c r="F10" i="7" s="1"/>
  <c r="D66" i="7" l="1"/>
  <c r="F92" i="7"/>
  <c r="F35" i="7"/>
  <c r="F78" i="7"/>
  <c r="F109" i="7"/>
  <c r="D91" i="7"/>
  <c r="F33" i="7"/>
  <c r="F108" i="7"/>
  <c r="F81" i="7"/>
  <c r="F60" i="7"/>
  <c r="F46" i="7"/>
  <c r="F23" i="7"/>
  <c r="F110" i="7"/>
  <c r="F105" i="7"/>
  <c r="F49" i="7"/>
  <c r="D99" i="7"/>
  <c r="F51" i="7"/>
  <c r="D34" i="7"/>
  <c r="F101" i="7"/>
  <c r="F97" i="7"/>
  <c r="F86" i="7"/>
  <c r="F74" i="7"/>
  <c r="F62" i="7"/>
  <c r="F100" i="7"/>
  <c r="F73" i="7"/>
  <c r="F54" i="7"/>
  <c r="F42" i="7"/>
  <c r="F94" i="7"/>
  <c r="F83" i="7"/>
  <c r="F65" i="7"/>
  <c r="F41" i="7"/>
  <c r="F82" i="7"/>
  <c r="F68" i="7"/>
  <c r="F59" i="7"/>
  <c r="F50" i="7"/>
  <c r="F36" i="7"/>
  <c r="F76" i="7"/>
  <c r="F67" i="7"/>
  <c r="F58" i="7"/>
  <c r="F44" i="7"/>
  <c r="F30" i="7"/>
  <c r="F18" i="7"/>
  <c r="F84" i="7"/>
  <c r="F75" i="7"/>
  <c r="F52" i="7"/>
  <c r="F43" i="7"/>
  <c r="D107" i="7"/>
  <c r="F102" i="7"/>
  <c r="F93" i="7"/>
  <c r="F89" i="7"/>
  <c r="F70" i="7"/>
  <c r="F57" i="7"/>
  <c r="F38" i="7"/>
  <c r="D106" i="7"/>
  <c r="D98" i="7"/>
  <c r="D48" i="7"/>
  <c r="D32" i="7"/>
  <c r="D90" i="7"/>
  <c r="D40" i="7"/>
  <c r="D72" i="7"/>
  <c r="D56" i="7"/>
  <c r="D80" i="7"/>
  <c r="D64" i="7"/>
  <c r="F26" i="7"/>
  <c r="F21" i="7"/>
  <c r="D71" i="7"/>
  <c r="D11" i="7"/>
  <c r="D95" i="7"/>
  <c r="D87" i="7"/>
  <c r="D79" i="7"/>
  <c r="D47" i="7"/>
  <c r="D39" i="7"/>
  <c r="D31" i="7"/>
  <c r="D27" i="7"/>
  <c r="D19" i="7"/>
  <c r="D15" i="7"/>
  <c r="F112" i="7"/>
  <c r="F104" i="7"/>
  <c r="F96" i="7"/>
  <c r="F88" i="7"/>
  <c r="D17" i="7"/>
  <c r="F85" i="7"/>
  <c r="F77" i="7"/>
  <c r="F69" i="7"/>
  <c r="F61" i="7"/>
  <c r="F53" i="7"/>
  <c r="F45" i="7"/>
  <c r="F37" i="7"/>
  <c r="F29" i="7"/>
  <c r="D25" i="7"/>
  <c r="D111" i="7"/>
  <c r="D14" i="7"/>
  <c r="D103" i="7"/>
  <c r="D63" i="7"/>
  <c r="D55" i="7"/>
  <c r="D22" i="7"/>
  <c r="F13" i="7"/>
  <c r="D24" i="7"/>
  <c r="D16" i="7"/>
  <c r="F28" i="7"/>
  <c r="F20" i="7"/>
  <c r="F12" i="7"/>
  <c r="D10" i="7"/>
  <c r="G269" i="7" l="1"/>
  <c r="G268" i="7"/>
  <c r="G267" i="7"/>
  <c r="G266" i="7"/>
  <c r="G265" i="7"/>
  <c r="G264" i="7"/>
  <c r="G263" i="7"/>
  <c r="G262" i="7"/>
  <c r="G261" i="7"/>
  <c r="G260" i="7"/>
  <c r="G259" i="7"/>
  <c r="G258" i="7"/>
  <c r="G257" i="7"/>
  <c r="G256" i="7"/>
  <c r="G255" i="7"/>
  <c r="G254" i="7"/>
  <c r="G253" i="7"/>
  <c r="G252" i="7"/>
  <c r="G251" i="7"/>
  <c r="G250" i="7"/>
  <c r="G249" i="7"/>
  <c r="G248" i="7"/>
  <c r="G247" i="7"/>
  <c r="G246" i="7"/>
  <c r="G245" i="7"/>
  <c r="G244" i="7"/>
  <c r="G243" i="7"/>
  <c r="G242" i="7"/>
  <c r="G241" i="7"/>
  <c r="G240" i="7"/>
  <c r="G239" i="7"/>
  <c r="G238" i="7"/>
  <c r="G237" i="7"/>
  <c r="G236" i="7"/>
  <c r="G235" i="7"/>
  <c r="G234" i="7"/>
  <c r="G233" i="7"/>
  <c r="G232" i="7"/>
  <c r="G231" i="7"/>
  <c r="G230" i="7"/>
  <c r="G229" i="7"/>
  <c r="G228" i="7"/>
  <c r="G227" i="7"/>
  <c r="G226" i="7"/>
  <c r="G225" i="7"/>
  <c r="G224" i="7"/>
  <c r="G223" i="7"/>
  <c r="G222" i="7"/>
  <c r="G221" i="7"/>
  <c r="G220" i="7"/>
  <c r="G219" i="7"/>
  <c r="G218" i="7"/>
  <c r="G217" i="7"/>
  <c r="G216" i="7"/>
  <c r="G215" i="7"/>
  <c r="G214" i="7"/>
  <c r="G213" i="7"/>
  <c r="G212" i="7"/>
  <c r="G211" i="7"/>
  <c r="G210" i="7"/>
  <c r="G209" i="7"/>
  <c r="G208" i="7"/>
  <c r="G207" i="7"/>
  <c r="G206" i="7"/>
  <c r="G205" i="7"/>
  <c r="G204" i="7"/>
  <c r="G203" i="7"/>
  <c r="G202" i="7"/>
  <c r="G201" i="7"/>
  <c r="G200" i="7"/>
  <c r="G199" i="7"/>
  <c r="G198" i="7"/>
  <c r="G197" i="7"/>
  <c r="G196" i="7"/>
  <c r="G195" i="7"/>
  <c r="G194" i="7"/>
  <c r="G193" i="7"/>
  <c r="G192" i="7"/>
  <c r="G191" i="7"/>
  <c r="G190" i="7"/>
  <c r="G189" i="7"/>
  <c r="G188" i="7"/>
  <c r="G187" i="7"/>
  <c r="G186" i="7"/>
  <c r="G185" i="7"/>
  <c r="G184" i="7"/>
  <c r="G183" i="7"/>
  <c r="G182" i="7"/>
  <c r="G181" i="7"/>
  <c r="G180" i="7"/>
  <c r="G179" i="7"/>
  <c r="G178" i="7"/>
  <c r="G177" i="7"/>
  <c r="G176" i="7"/>
  <c r="G175" i="7"/>
  <c r="G174" i="7"/>
  <c r="G173" i="7"/>
  <c r="G172" i="7"/>
  <c r="G171" i="7"/>
  <c r="G170" i="7"/>
  <c r="G169" i="7"/>
  <c r="G168" i="7"/>
  <c r="G167" i="7"/>
  <c r="G166" i="7"/>
  <c r="G165" i="7"/>
  <c r="G164" i="7"/>
  <c r="G163" i="7"/>
  <c r="G162" i="7"/>
  <c r="G161" i="7"/>
  <c r="G160" i="7"/>
  <c r="G159" i="7"/>
  <c r="G158" i="7"/>
  <c r="G157" i="7"/>
  <c r="G156" i="7"/>
  <c r="G155" i="7"/>
  <c r="G154" i="7"/>
  <c r="G153" i="7"/>
  <c r="G152" i="7"/>
  <c r="G151" i="7"/>
  <c r="G150" i="7"/>
  <c r="G149" i="7"/>
  <c r="G148" i="7"/>
  <c r="G147" i="7"/>
  <c r="G146" i="7"/>
  <c r="G145" i="7"/>
  <c r="G144" i="7"/>
  <c r="G143" i="7"/>
  <c r="G142" i="7"/>
  <c r="G141" i="7"/>
  <c r="G140" i="7"/>
  <c r="G139" i="7"/>
  <c r="G138" i="7"/>
  <c r="G137" i="7"/>
  <c r="G136" i="7"/>
  <c r="G135" i="7"/>
  <c r="G134" i="7"/>
  <c r="G133" i="7"/>
  <c r="G132" i="7"/>
  <c r="G131" i="7"/>
  <c r="G130" i="7"/>
  <c r="G129" i="7"/>
  <c r="G128" i="7"/>
  <c r="G127" i="7"/>
  <c r="G126" i="7"/>
  <c r="G125" i="7"/>
  <c r="G124" i="7"/>
  <c r="G123" i="7"/>
  <c r="G122" i="7"/>
  <c r="G121" i="7"/>
  <c r="G120" i="7"/>
  <c r="G119" i="7"/>
  <c r="G118" i="7"/>
  <c r="G117" i="7"/>
  <c r="G116" i="7"/>
  <c r="G115" i="7"/>
  <c r="G114" i="7"/>
  <c r="G113" i="7"/>
  <c r="G112" i="7"/>
  <c r="G111" i="7"/>
  <c r="G110" i="7"/>
  <c r="G109" i="7"/>
  <c r="G108" i="7"/>
  <c r="G107" i="7"/>
  <c r="G106" i="7"/>
  <c r="G105" i="7"/>
  <c r="G104" i="7"/>
  <c r="G103" i="7"/>
  <c r="G102" i="7"/>
  <c r="G101" i="7"/>
  <c r="G100" i="7"/>
  <c r="G99" i="7"/>
  <c r="G98" i="7"/>
  <c r="G97" i="7"/>
  <c r="G96" i="7"/>
  <c r="G95" i="7"/>
  <c r="G94" i="7"/>
  <c r="G93" i="7"/>
  <c r="G92" i="7"/>
  <c r="G91" i="7"/>
  <c r="G90" i="7"/>
  <c r="G89" i="7"/>
  <c r="G88" i="7"/>
  <c r="G87" i="7"/>
  <c r="G86" i="7"/>
  <c r="G85" i="7"/>
  <c r="G84" i="7"/>
  <c r="G83" i="7"/>
  <c r="G82" i="7"/>
  <c r="G81" i="7"/>
  <c r="G80" i="7"/>
  <c r="G79" i="7"/>
  <c r="G78" i="7"/>
  <c r="G77" i="7"/>
  <c r="G76" i="7"/>
  <c r="G75" i="7"/>
  <c r="G74" i="7"/>
  <c r="G73" i="7"/>
  <c r="G72" i="7"/>
  <c r="G71" i="7"/>
  <c r="G70" i="7"/>
  <c r="G69" i="7"/>
  <c r="G68" i="7"/>
  <c r="G67" i="7"/>
  <c r="G66" i="7"/>
  <c r="G65" i="7"/>
  <c r="G64" i="7"/>
  <c r="G63" i="7"/>
  <c r="G62" i="7"/>
  <c r="G61" i="7"/>
  <c r="G60" i="7"/>
  <c r="G59" i="7"/>
  <c r="G58" i="7"/>
  <c r="G57" i="7"/>
  <c r="G56" i="7"/>
  <c r="G55" i="7"/>
  <c r="G54" i="7"/>
  <c r="G53" i="7"/>
  <c r="G52" i="7"/>
  <c r="G51"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G20" i="7"/>
  <c r="G19" i="7"/>
  <c r="G18" i="7"/>
  <c r="G17" i="7"/>
  <c r="G16" i="7"/>
  <c r="G15" i="7"/>
  <c r="G14" i="7"/>
  <c r="G13" i="7"/>
  <c r="G12" i="7"/>
  <c r="G11" i="7"/>
  <c r="G10" i="7"/>
  <c r="G13" i="6" l="1"/>
  <c r="G14" i="6"/>
  <c r="G15" i="6"/>
  <c r="G16" i="6"/>
  <c r="G17" i="6"/>
  <c r="G18" i="6"/>
  <c r="G19" i="6"/>
  <c r="G20" i="6"/>
  <c r="G21" i="6"/>
  <c r="G22" i="6"/>
  <c r="G23" i="6"/>
  <c r="G24" i="6"/>
  <c r="G25" i="6"/>
  <c r="G26" i="6"/>
  <c r="G27" i="6"/>
  <c r="G28" i="6"/>
  <c r="G29" i="6"/>
  <c r="G30" i="6"/>
  <c r="G31" i="6"/>
  <c r="G32" i="6"/>
  <c r="G33" i="6"/>
  <c r="G34" i="6"/>
  <c r="G35" i="6"/>
  <c r="G36" i="6"/>
  <c r="G37" i="6"/>
  <c r="G38" i="6"/>
  <c r="G39" i="6"/>
  <c r="G40" i="6"/>
  <c r="G41" i="6"/>
  <c r="G42" i="6"/>
  <c r="G43" i="6"/>
  <c r="G44" i="6"/>
  <c r="G45" i="6"/>
  <c r="G46" i="6"/>
  <c r="G47" i="6"/>
  <c r="G48" i="6"/>
  <c r="G49" i="6"/>
  <c r="G50" i="6"/>
  <c r="G51" i="6"/>
  <c r="G54" i="6"/>
  <c r="G55" i="6"/>
  <c r="G56" i="6"/>
  <c r="G57" i="6"/>
  <c r="G58" i="6"/>
  <c r="G59" i="6"/>
  <c r="G60" i="6"/>
  <c r="G61" i="6"/>
  <c r="G62" i="6"/>
  <c r="G63" i="6"/>
  <c r="G64" i="6"/>
  <c r="G65" i="6"/>
  <c r="G66" i="6"/>
  <c r="G67" i="6"/>
  <c r="G68" i="6"/>
  <c r="G69" i="6"/>
  <c r="G70" i="6"/>
  <c r="G71" i="6"/>
  <c r="G72" i="6"/>
  <c r="G73" i="6"/>
  <c r="G74" i="6"/>
  <c r="G75" i="6"/>
  <c r="G76" i="6"/>
  <c r="G77" i="6"/>
  <c r="G78" i="6"/>
  <c r="G79" i="6"/>
  <c r="G80" i="6"/>
  <c r="G81" i="6"/>
  <c r="G82" i="6"/>
  <c r="G83" i="6"/>
  <c r="G84" i="6"/>
  <c r="G85" i="6"/>
  <c r="G86" i="6"/>
  <c r="G87" i="6"/>
  <c r="G88" i="6"/>
  <c r="G114" i="6"/>
  <c r="G115" i="6"/>
  <c r="G116" i="6"/>
  <c r="G117" i="6"/>
  <c r="G118" i="6"/>
  <c r="G119" i="6"/>
  <c r="G120" i="6"/>
  <c r="G121" i="6"/>
  <c r="G122" i="6"/>
  <c r="G123" i="6"/>
  <c r="G124" i="6"/>
  <c r="G125" i="6"/>
  <c r="G126" i="6"/>
  <c r="G127" i="6"/>
  <c r="G128" i="6"/>
  <c r="G129" i="6"/>
  <c r="G130" i="6"/>
  <c r="G131" i="6"/>
  <c r="G132" i="6"/>
  <c r="G133" i="6"/>
  <c r="G134" i="6"/>
  <c r="G135" i="6"/>
  <c r="G136" i="6"/>
  <c r="G137" i="6"/>
  <c r="G138" i="6"/>
  <c r="G139" i="6"/>
  <c r="G140" i="6"/>
  <c r="G141" i="6"/>
  <c r="G142" i="6"/>
  <c r="G143" i="6"/>
  <c r="G144" i="6"/>
  <c r="G145" i="6"/>
  <c r="G146" i="6"/>
  <c r="G147" i="6"/>
  <c r="G148" i="6"/>
  <c r="G149" i="6"/>
  <c r="G150" i="6"/>
  <c r="G151" i="6"/>
  <c r="G152" i="6"/>
  <c r="G153" i="6"/>
  <c r="G154" i="6"/>
  <c r="G155" i="6"/>
  <c r="G156" i="6"/>
  <c r="G157" i="6"/>
  <c r="G158" i="6"/>
  <c r="G159" i="6"/>
  <c r="G160" i="6"/>
  <c r="G161" i="6"/>
  <c r="G162" i="6"/>
  <c r="G163" i="6"/>
  <c r="G164" i="6"/>
  <c r="G165" i="6"/>
  <c r="G166" i="6"/>
  <c r="G167" i="6"/>
  <c r="G168" i="6"/>
  <c r="G169" i="6"/>
  <c r="G170" i="6"/>
  <c r="G171" i="6"/>
  <c r="G172" i="6"/>
  <c r="G173" i="6"/>
  <c r="G174" i="6"/>
  <c r="G175" i="6"/>
  <c r="G176" i="6"/>
  <c r="G177" i="6"/>
  <c r="G178" i="6"/>
  <c r="G179" i="6"/>
  <c r="G180" i="6"/>
  <c r="G181" i="6"/>
  <c r="G182" i="6"/>
  <c r="G183" i="6"/>
  <c r="G184" i="6"/>
  <c r="G185" i="6"/>
  <c r="G186" i="6"/>
  <c r="G187" i="6"/>
  <c r="G188" i="6"/>
  <c r="G189" i="6"/>
  <c r="G190" i="6"/>
  <c r="G191" i="6"/>
  <c r="G192" i="6"/>
  <c r="G193" i="6"/>
  <c r="G194" i="6"/>
  <c r="G195" i="6"/>
  <c r="G196" i="6"/>
  <c r="G197" i="6"/>
  <c r="G198" i="6"/>
  <c r="G199" i="6"/>
  <c r="G200" i="6"/>
  <c r="G201" i="6"/>
  <c r="G202" i="6"/>
  <c r="G203" i="6"/>
  <c r="G204" i="6"/>
  <c r="G205" i="6"/>
  <c r="G206" i="6"/>
  <c r="G207" i="6"/>
  <c r="G208" i="6"/>
  <c r="G209" i="6"/>
  <c r="G210" i="6"/>
  <c r="G211" i="6"/>
  <c r="G212" i="6"/>
  <c r="G213" i="6"/>
  <c r="G214" i="6"/>
  <c r="G215" i="6"/>
  <c r="G216" i="6"/>
  <c r="G217" i="6"/>
  <c r="G218" i="6"/>
  <c r="G219" i="6"/>
  <c r="G220" i="6"/>
  <c r="G221" i="6"/>
  <c r="G222" i="6"/>
  <c r="G223" i="6"/>
  <c r="G224" i="6"/>
  <c r="G225" i="6"/>
  <c r="G226" i="6"/>
  <c r="G227" i="6"/>
  <c r="G228" i="6"/>
  <c r="G229" i="6"/>
  <c r="G230" i="6"/>
  <c r="G231" i="6"/>
  <c r="G232" i="6"/>
  <c r="G233" i="6"/>
  <c r="G234" i="6"/>
  <c r="G235" i="6"/>
  <c r="G236" i="6"/>
  <c r="G237" i="6"/>
  <c r="G238" i="6"/>
  <c r="G239" i="6"/>
  <c r="G240" i="6"/>
  <c r="G241" i="6"/>
  <c r="G242" i="6"/>
  <c r="G243" i="6"/>
  <c r="G244" i="6"/>
  <c r="G245" i="6"/>
  <c r="G246" i="6"/>
  <c r="G247" i="6"/>
  <c r="G248" i="6"/>
  <c r="G249" i="6"/>
  <c r="G250" i="6"/>
  <c r="G251" i="6"/>
  <c r="G252" i="6"/>
  <c r="G253" i="6"/>
  <c r="G254" i="6"/>
  <c r="G255" i="6"/>
  <c r="G256" i="6"/>
  <c r="G257" i="6"/>
  <c r="G258" i="6"/>
  <c r="G259" i="6"/>
  <c r="G260" i="6"/>
  <c r="G261" i="6"/>
  <c r="G262" i="6"/>
  <c r="G263" i="6"/>
  <c r="G264" i="6"/>
  <c r="G265" i="6"/>
  <c r="G266" i="6"/>
  <c r="G267" i="6"/>
  <c r="G268" i="6"/>
  <c r="G269" i="6"/>
  <c r="G270" i="6"/>
  <c r="F113" i="6" l="1"/>
  <c r="G113" i="6" s="1"/>
  <c r="F112" i="6"/>
  <c r="G112" i="6" s="1"/>
  <c r="F109" i="6"/>
  <c r="G109" i="6" s="1"/>
  <c r="F108" i="6"/>
  <c r="G108" i="6" s="1"/>
  <c r="F106" i="6"/>
  <c r="G106" i="6" s="1"/>
  <c r="F105" i="6"/>
  <c r="G105" i="6" s="1"/>
  <c r="F104" i="6"/>
  <c r="G104" i="6" s="1"/>
  <c r="F100" i="6"/>
  <c r="G100" i="6" s="1"/>
  <c r="F98" i="6"/>
  <c r="G98" i="6" s="1"/>
  <c r="F96" i="6"/>
  <c r="G96" i="6" s="1"/>
  <c r="F93" i="6"/>
  <c r="G93" i="6" s="1"/>
  <c r="F92" i="6"/>
  <c r="G92" i="6" s="1"/>
  <c r="F90" i="6"/>
  <c r="G90" i="6" s="1"/>
  <c r="G12" i="6"/>
  <c r="G11" i="6"/>
  <c r="F95" i="6" l="1"/>
  <c r="G95" i="6" s="1"/>
  <c r="F101" i="6"/>
  <c r="G101" i="6" s="1"/>
  <c r="F97" i="6"/>
  <c r="G97" i="6" s="1"/>
  <c r="F103" i="6"/>
  <c r="G103" i="6" s="1"/>
  <c r="F111" i="6"/>
  <c r="G111" i="6" s="1"/>
  <c r="F89" i="6"/>
  <c r="G89" i="6" s="1"/>
  <c r="F99" i="6"/>
  <c r="G99" i="6" s="1"/>
  <c r="F91" i="6"/>
  <c r="G91" i="6" s="1"/>
  <c r="F107" i="6"/>
  <c r="G107" i="6" s="1"/>
  <c r="F94" i="6"/>
  <c r="G94" i="6" s="1"/>
  <c r="F102" i="6"/>
  <c r="G102" i="6" s="1"/>
  <c r="F110" i="6"/>
  <c r="G110" i="6" s="1"/>
</calcChain>
</file>

<file path=xl/sharedStrings.xml><?xml version="1.0" encoding="utf-8"?>
<sst xmlns="http://schemas.openxmlformats.org/spreadsheetml/2006/main" count="444" uniqueCount="255">
  <si>
    <t>Trend</t>
  </si>
  <si>
    <t>Aspekt</t>
  </si>
  <si>
    <t>Maßnahme</t>
  </si>
  <si>
    <t>Score</t>
  </si>
  <si>
    <t xml:space="preserve">Die neue Arbeitswelt ist geprägt durch Netzwerke. Standardisierte Back-End-Prozesse werden zwischen Unternehmen geteilt, ohne dass dies für Kunden oder Mitarbeiter sichtbar ist. Dadurch entstehen Arbeitsplätze ohne eindeutige organisationale Zugehörigkeit und Produkte ohne eindeutigen Absender. </t>
  </si>
  <si>
    <t xml:space="preserve">Hoch spezialisierte Fachkräfte kommunizieren weltweit in Special Interest Communities. Nicht mehr die Organisationszugehörigkeit, sondern nur noch die fachliche Expertise leitet Loyalitäten. Die gelösten Bindungen führen auch zum Ende der Organisierbarkeit. Gewerkschaften bekommen dies bereits heute zu spüren: Engagement für Allgemeinbelange findet nur noch selektiv statt. </t>
  </si>
  <si>
    <t xml:space="preserve">Unternehmen greifen für die Erbringung spezifischer Leistungen immer weniger auf die dem Unternehmen fest verbundene Workforce zurück. Globale Transparenz von Skills und Verfügbarkeiten hoch qualifizierter Fachkräfte führen zu einem «hiring on demand». Das Arbeitsverhältnis wandelt sich zum Arbeitseinsatz. </t>
  </si>
  <si>
    <t xml:space="preserve">Organisationen strukturieren sich nicht mehr entlang von Organigrammen. Komplexe IT-Systeme geben standardisierte Abläufe und Organisationsformen vor. Es ist billiger, die Organisation an die Software anzupassen als die Software zu individualisieren. Die Software-Standardisierung macht Organisationsformen homogener. </t>
  </si>
  <si>
    <t xml:space="preserve">Akzelerierte Transparenzansprüche sowie die Notwendigkeit zu Co-Kreation mit Kunden (Open Innovation) führen zu einer Öffnung und Entgrenzung geschlossener Unternehmensstrukturen. Übergänge zwischen innen und außen werden flüssig, Herrschaftswissen, wie z. B. Patente, verlieren an Wert. Die Fähigkeit, schnell und offen zu skalieren, wird zum Königsweg. Dabei wird die Crowd zum Teil der Wertschöpfung. </t>
  </si>
  <si>
    <t xml:space="preserve">Statt auf Mitarbeiter setzen Unternehmen immer mehr auf Kunden. Viele (digitalisierbare) Leistungen werden von Begeisterten freiwillig und unentgeltlich erbracht. Beim Prosumerismus verschwimmen die Grenzen zwischen Produzenten und Konsumenten. Freiwillige digitale Arbeit ersetzt dabei professionelle Beschäftigung. </t>
  </si>
  <si>
    <t xml:space="preserve">Die Rolle des Menschen im Produktionsprozess transformiert sich vom Erbringer der Arbeitsleistung in den Überwacher der Maschinen. Routinevorgänge und auch körperlich belastende Tätigkeiten werden von diesen selbstständig abgewickelt. Der Mensch kontrolliert und greift nur im Notfall ein. </t>
  </si>
  <si>
    <t xml:space="preserve">Neue Interaktionsformen zwischen Mensch und Maschine ziehen herauf. Diverse Spielarten werden in Zukunft koexistieren. Von Menschen, die Maschinen steuern, über Maschinen als Kollegen der Menschen bis zur Verschmelzung von Maschine und Mensch oder der kompletten Übernahme der Maschinen. </t>
  </si>
  <si>
    <t xml:space="preserve">Digitale Leistungen werden in kleinere Teile zerlegt und an «Virtual Laborers» delegiert. Durch Big-Data-Analysten können Wertbeiträge präzise einzelnen Arbeitskräften zugeordnet werden. Cloud- und Clickworker erbringen ihre Leistungen im Akkord. Absehbar werden viele dieser Tätigkeiten als voll digitalisiert. </t>
  </si>
  <si>
    <t xml:space="preserve">Mit Big Data liegen für alle Lebensbereiche hinreichend Daten vor. Die Fähigkeit, diese sinnhaft zu kombinieren und zu interpretieren, ist eine Schlüsselqualifikation digitaler Arbeit und nicht substituierbar. Von traditioneller Datenanalyse unterscheidet sich die Arbeit mit Big Data allerdings, da keine Hypothesen mehr benötigt werden («end of theory»). </t>
  </si>
  <si>
    <t xml:space="preserve">Hochqualifizierte Spezialisten erbringen im Rahmen von Projektarbeit Arbeitsleistung rund um die Welt. Qualifikationen sind global transparent und vergleichbar. Die räumliche Verortung des Leistungserbringers spielt keine Rolle mehr. Arbeit erlangt damit erstmals die gleiche Mobilität wie Kapital. </t>
  </si>
  <si>
    <t xml:space="preserve">Die traditionellen Arbeitsorte und -zeiten lösen sich auf. Für Arbeitnehmer ergeben sich hieraus individuelle Gestaltungspotenziale, zum Beispiel zur besseren Vereinbarkeit von Familie und Beruf, aber auch neue Belastungen («always on»). </t>
  </si>
  <si>
    <t xml:space="preserve">Die Automatisierung von Arbeit ist endlich, da kreative Tätigkeiten verbleiben, die voraussehbar nicht maschinell substituierbar sind. Diese finden sich vor allem in sehr spezifischen Nischen. Unternehmerische Skills, Kreativität und die Beherrschung der Maschinen gelten als nur schwer substituierbare Fähigkeiten. </t>
  </si>
  <si>
    <t xml:space="preserve">In Hochlohnländern werden Tätigkeiten mit unmittelbarer menschlicher Interaktion aufgewertet. Diese Jobs wachsen auch prozentual. Standardisierbare und anonyme Prozesse dagegen, gerade im Bereich ICT, werden zum Gegenstand von Offshoring und weiterem Effizienzdruck. </t>
  </si>
  <si>
    <t xml:space="preserve">Durch die flexible und bedarfsgerechte Vergabe von Aufträgen an Arbeitskraft-Unternehmer lösen sich traditionelle Arbeitszusammenhänge und -abläufe auf. Die Arbeit setzt sich zusammen aus Mikro-Arbeitszeiten verschiedener Aufgaben, die der Arbeitnehmer nach Bedürfnis und Fähigkeit zusammenstellt. </t>
  </si>
  <si>
    <t xml:space="preserve">Immer häufiger wird von den Erbringern kreativer oder geistiger Leistung verlangt, diese auch materiell umzusetzen. 3-D-Drucker und andere Werkzeuge begünstigen diesen Trend. </t>
  </si>
  <si>
    <t xml:space="preserve">Die weiter steigende Bedeutung von IT eröffnet den Nerds den Weg in die obersten Unternehmensetagen. Was früher die musikalischen Wunderkinder waren, sind heute die frühreifen App-Tüftler und Datenexperten. Zum disruptiven Wandel der Unternehmenskulturen wird diese Generation erheblich beitragen. Nicht formale Qualifikation, sondern ausschließlich technisches Können entscheiden fortan über die Employability. </t>
  </si>
  <si>
    <t xml:space="preserve">Distanzarbeit, die Anonymität von Crowd- und Clickworking-Arbeitsverhältnissen und die Flexibilisierung der Arbeitszeiten integrieren auch soziale Gruppen in den Arbeitsmarkt, die für das klassische Normalarbeitsverhältnis nicht zur Verfügung stehen. Dies gilt – wie zum Beispiel in Berlin beobachtbar – für Start-ups, aber auch für Clickworker in Schwellenländern. </t>
  </si>
  <si>
    <t xml:space="preserve">Der Arbeitsort von Menschen in flexiblen Arbeitsverhältnissen breitet sich auf den öffentlichen Raum aus. Physische Büros sind temporäre Ankerpunkte für menschliche Interaktionen, die vor allem dem Netzwerken dienen. Gearbeitet wird überall – nur nicht am eigenen Schreibtisch. </t>
  </si>
  <si>
    <t xml:space="preserve">Gerade bei standardisierten Tätigkeiten sehnen sich Mitarbeiter nach Ablenkung und Belohnung. Gamification und intuitive Bedienbarkeit von IT-Oberflächen werden immer wichtiger und nähern die Arbeitsumgebung einem virtuellen Spielfeld an. Arbeitgeber sind gefordert, spielerische Designprinzipien in standardisierte IT-Anwendungen zu integrieren. </t>
  </si>
  <si>
    <t xml:space="preserve">Die Bindung zwischen Arbeitnehmer und Arbeitgeber löst sich. Flexible Arbeits- und Kooperationsformen führen dazu, dass Arbeitnehmer ständig mit einem Bein im Arbeitsmarkt stehen. Systematische Personalentwicklung wird so erschwert. Gleichzeitig steigen Erwartungen und Ansprüche der Mitarbeiter an unmittelbar nutzbare Qualifizierungen. </t>
  </si>
  <si>
    <t xml:space="preserve">Der Abschied von der räumlich verorteten Arbeit geht mit einem Wandel von der Präsenz- zur Ergebniskultur einher. Führungskräfte müssen lernen, dass sie mehr motivieren als kontrollieren werden. Die Kunst besteht darin, persönliche Bindung auch über unpersönliche technische Kanäle aufzubauen und zu erhalten. </t>
  </si>
  <si>
    <t xml:space="preserve">Ein zunehmendes Innovationstempo erzwingt die ständige Neubesetzung zukunftsträchtiger Geschäftsfelder und die Transformation der bestehenden Geschäftsmodelle (explore). Gleichzeitig muss das in der Gegenwart noch profitable Kerngeschäft so effizient wie möglich verfolgt werden (exploit). Management wird so «beidhändig» und agiert in Gegenwart wie Zukunft gleichermaßen. </t>
  </si>
  <si>
    <t>Digitale Arbeitskräfte sind in Form individueller Datenpakete quantifiziert – ihre Kompetenzen, Erfahrungen, Kapazitäten. Das erleichtert die passgenaue Vergabe von Aufträgen. Störfaktoren im Datenprofil können so ein Matching aber auch verhindern. Personalauswahl wird weniger intuitiv, aber auch weniger an kultureller Passung orientiert.</t>
  </si>
  <si>
    <t>Sensoren prägen das «Büro» der digitalen Arbeit. Eigenschaften der Umgebung, der Prozesse, der Arbeitsergebnisse und der Arbeitenden werden laufend aufgezeichnet, um sowohl dem Arbeitgeber als auch dem Arbeitnehmer Informationen über Qualität und Verbesserungspotenziale der Arbeit zu liefern. Praktischer Nutzen muss gegen ethische Erwägungen abgewogen werden.</t>
  </si>
  <si>
    <t>Liquid statt starr.</t>
  </si>
  <si>
    <t>Peer-to-Peer statt Hierarchie.</t>
  </si>
  <si>
    <t>Beauftragen statt Einstellen.</t>
  </si>
  <si>
    <t>SAP statt McKinsey.</t>
  </si>
  <si>
    <t>Offen statt geschlossen.</t>
  </si>
  <si>
    <t>Prosumenten statt professionelle Produzenten.</t>
  </si>
  <si>
    <t>Vom Ausführen zum Überwachen.</t>
  </si>
  <si>
    <t>Maschinen als Kollegen, Kooperationspartner, Kontrolleure.</t>
  </si>
  <si>
    <t>Cloud- und Crowdworking als Übergangsphänomen.</t>
  </si>
  <si>
    <t>Die Datenleser.</t>
  </si>
  <si>
    <t>Arbeit ohne Grenzen.</t>
  </si>
  <si>
    <t>Beruf und privat verschwimmen.</t>
  </si>
  <si>
    <t>Nicht-lineares Denken als menschliche Domäne</t>
  </si>
  <si>
    <t>Stärkung personenbezogener Dienstleistungen.</t>
  </si>
  <si>
    <t>Selbstmanagement als Kernqualifikation.</t>
  </si>
  <si>
    <t>Zusammenwachsen von kreativer und produzierender Arbeit.</t>
  </si>
  <si>
    <t>Wir Wunderkinder.</t>
  </si>
  <si>
    <t>Digitale Inklusion.</t>
  </si>
  <si>
    <t>Challenge-Latte-Macchiato-Arbeitsplatz.</t>
  </si>
  <si>
    <t>Brot und Spiele.</t>
  </si>
  <si>
    <t>Job-Hopping und Cherry-Picking als Herausforderungen für HR.</t>
  </si>
  <si>
    <t>Führen auf Distanz.</t>
  </si>
  <si>
    <t>Explore neben exploit.</t>
  </si>
  <si>
    <t>Matching per Mausklick.</t>
  </si>
  <si>
    <t>Gute Daten, schlechte Daten.</t>
  </si>
  <si>
    <t xml:space="preserve">bei Bedarf Kontext/Erklärung: </t>
  </si>
  <si>
    <t>…</t>
  </si>
  <si>
    <t>Arbeit 4.0 (Telekom)</t>
  </si>
  <si>
    <t>Globalisierung</t>
  </si>
  <si>
    <t>betrifft
uns</t>
  </si>
  <si>
    <r>
      <rPr>
        <b/>
        <sz val="11"/>
        <color rgb="FFFF0000"/>
        <rFont val="Calibri"/>
        <family val="2"/>
        <scheme val="minor"/>
      </rPr>
      <t>R</t>
    </r>
    <r>
      <rPr>
        <b/>
        <sz val="11"/>
        <color theme="1"/>
        <rFont val="Calibri"/>
        <family val="2"/>
        <scheme val="minor"/>
      </rPr>
      <t>isiko</t>
    </r>
    <r>
      <rPr>
        <sz val="11"/>
        <color theme="1"/>
        <rFont val="Calibri"/>
        <family val="2"/>
        <scheme val="minor"/>
      </rPr>
      <t>/</t>
    </r>
    <r>
      <rPr>
        <b/>
        <sz val="11"/>
        <color theme="1"/>
        <rFont val="Calibri"/>
        <family val="2"/>
        <scheme val="minor"/>
      </rPr>
      <t xml:space="preserve">
</t>
    </r>
    <r>
      <rPr>
        <b/>
        <sz val="11"/>
        <color rgb="FF00B050"/>
        <rFont val="Calibri"/>
        <family val="2"/>
        <scheme val="minor"/>
      </rPr>
      <t>C</t>
    </r>
    <r>
      <rPr>
        <b/>
        <sz val="11"/>
        <color theme="1"/>
        <rFont val="Calibri"/>
        <family val="2"/>
        <scheme val="minor"/>
      </rPr>
      <t>hance</t>
    </r>
  </si>
  <si>
    <r>
      <rPr>
        <b/>
        <sz val="9"/>
        <color theme="1"/>
        <rFont val="Calibri"/>
        <family val="2"/>
        <scheme val="minor"/>
      </rPr>
      <t>Legende:</t>
    </r>
    <r>
      <rPr>
        <sz val="9"/>
        <color theme="1"/>
        <rFont val="Calibri"/>
        <family val="2"/>
        <scheme val="minor"/>
      </rPr>
      <t xml:space="preserve">
     0 = trifft </t>
    </r>
    <r>
      <rPr>
        <sz val="8"/>
        <color theme="1"/>
        <rFont val="Calibri"/>
        <family val="2"/>
        <scheme val="minor"/>
      </rPr>
      <t>NICHT</t>
    </r>
    <r>
      <rPr>
        <sz val="9"/>
        <color theme="1"/>
        <rFont val="Calibri"/>
        <family val="2"/>
        <scheme val="minor"/>
      </rPr>
      <t xml:space="preserve"> zu
     1 = wenig / schwach
     2 = mäßig
     3 = stark
     4 = extrem
</t>
    </r>
  </si>
  <si>
    <t>offene
to do's</t>
  </si>
  <si>
    <t>Demographie</t>
  </si>
  <si>
    <t>altes Wissen schwindet</t>
  </si>
  <si>
    <t>Wissen &amp; Fächkräfte migrieren</t>
  </si>
  <si>
    <t>Alt vs. Neu</t>
  </si>
  <si>
    <t xml:space="preserve">Maschinen / IT ersetzt Alte </t>
  </si>
  <si>
    <t>altersgerechte Prozesse</t>
  </si>
  <si>
    <t>neues, echtes Multikulti</t>
  </si>
  <si>
    <t>intransparente Lieferketten</t>
  </si>
  <si>
    <t>Politik verteurert Import?</t>
  </si>
  <si>
    <t>Politik verteurert Export?</t>
  </si>
  <si>
    <t>Finanzsystem erschwert Import?</t>
  </si>
  <si>
    <t>Finanzsystem erschwert Export?</t>
  </si>
  <si>
    <t>Regional stett global?</t>
  </si>
  <si>
    <t>Global statt regional?</t>
  </si>
  <si>
    <t>Lieferketten als Störfaktor?</t>
  </si>
  <si>
    <t>Klimaschutz &amp; -folgen</t>
  </si>
  <si>
    <t>CO2-Preis verteuert Produkte</t>
  </si>
  <si>
    <t>CO2-Fußabdruck schreckt ab?</t>
  </si>
  <si>
    <t>CO2-Fußabdruck schmälert Wert</t>
  </si>
  <si>
    <t>Zykluss statt Tonne</t>
  </si>
  <si>
    <t>Nutzen statt Haben</t>
  </si>
  <si>
    <t>Suffizienz</t>
  </si>
  <si>
    <t>Klimaschäden stören Lieferketten</t>
  </si>
  <si>
    <t>Klimaschäden binden Arbeitskraft</t>
  </si>
  <si>
    <t>neue, grüne Geschäftsmodelle</t>
  </si>
  <si>
    <t>Mobilität</t>
  </si>
  <si>
    <t>Bye bye Individualverkehr</t>
  </si>
  <si>
    <t>Erdöl wird Champagner</t>
  </si>
  <si>
    <t>Plattformen statt OEMs</t>
  </si>
  <si>
    <t>Wasserstoff (H2)-Blase</t>
  </si>
  <si>
    <t>H2 "nur" Champagner</t>
  </si>
  <si>
    <t>Batterien auf Rädern</t>
  </si>
  <si>
    <t>Stadt vor Land?</t>
  </si>
  <si>
    <t>Bahn vs. "Bahn"</t>
  </si>
  <si>
    <t>Neue Arbeitswelten</t>
  </si>
  <si>
    <t>IT ersetzt teure Büro-Routine</t>
  </si>
  <si>
    <t>Mehr kreative Aufgaben</t>
  </si>
  <si>
    <t>Roboter übernehmen Routinen</t>
  </si>
  <si>
    <t>Bildung: Mensch &amp; Maschine</t>
  </si>
  <si>
    <t>Bildung: kreative Menscharbeit</t>
  </si>
  <si>
    <t>Open Innovation</t>
  </si>
  <si>
    <t>Prosumenten mischen mit</t>
  </si>
  <si>
    <t>Kreativrbeit geht anders</t>
  </si>
  <si>
    <t>Neue Beschäftigungsformen</t>
  </si>
  <si>
    <t>Bye bye 40-h-Festanstellung</t>
  </si>
  <si>
    <t>moderieren und lateal führen</t>
  </si>
  <si>
    <t>neue Führung (agil arbeiten)</t>
  </si>
  <si>
    <t>Entwiklung vs Prosumenten?</t>
  </si>
  <si>
    <t>Arbeit mit Agenturen</t>
  </si>
  <si>
    <t>Sinn schlägt Bezahlung</t>
  </si>
  <si>
    <t>Ressourcenknappheit</t>
  </si>
  <si>
    <t>teure Energie und Rohstoffe</t>
  </si>
  <si>
    <t>Re- und Upcycling</t>
  </si>
  <si>
    <t>Warum Überfluss?</t>
  </si>
  <si>
    <t>Nutzen statt Haben (2)</t>
  </si>
  <si>
    <t>wegwerfen muss weg!</t>
  </si>
  <si>
    <t>Wiege zu Wiege (Cradle to Cradle)</t>
  </si>
  <si>
    <t>Nutzen statt Haben 3)</t>
  </si>
  <si>
    <t>[diverse s.o.]</t>
  </si>
  <si>
    <t>Soziale Gerechtigkeit &amp; Teilhabe</t>
  </si>
  <si>
    <t>fair wirtschaften</t>
  </si>
  <si>
    <t>Fachkräfte auf Sinnsuche</t>
  </si>
  <si>
    <t>BGE als Joker</t>
  </si>
  <si>
    <t>[diverse s.o.] (2)</t>
  </si>
  <si>
    <t>Technologische Entwicklung</t>
  </si>
  <si>
    <t>Arbeitgeber als Fortbilder?</t>
  </si>
  <si>
    <t>Wohlstand aus Maschinen → BGE</t>
  </si>
  <si>
    <t>open source statt Patente</t>
  </si>
  <si>
    <t>Verwaltung durch KI</t>
  </si>
  <si>
    <t>[diverse s.o.] (3)</t>
  </si>
  <si>
    <t>Urbanisierung</t>
  </si>
  <si>
    <t>Landflucht</t>
  </si>
  <si>
    <t>günstiges Stadtleben?</t>
  </si>
  <si>
    <t>teures Stadtleben?</t>
  </si>
  <si>
    <t>[diverse s.o.] (4)</t>
  </si>
  <si>
    <t>Viele erfahrene Kolleg/innen gehen in Rente. Nachwuchs ist rar. (Wissen der Organisation schwindet).</t>
  </si>
  <si>
    <t>Ausländische Fachkräfte kommen / flüchten nach Deutschland. Eventuell Extra-/Nachschulungen nötig; anfängliche Sprachbarriere erschwert Zusammenarbeit (neue Formen der Einarbeitung notwendig).</t>
  </si>
  <si>
    <t>Junge Fachkräfte reiben sich an „alten“ Wert- und Wachstumsvorstellungen (Konflikte schwelen, Fluktuation unter Nachwuchskräften).</t>
  </si>
  <si>
    <t>Wegfall der „Alten“ lässt sich durch Digitalisierung/Rationalisierung abfedern (Mensch-Wissen muss in Maschinen-Wissen übersetzt werden).</t>
  </si>
  <si>
    <t>„Alte“ lassen sich im Rentenalter einbinden, wenn Aufgaben und Prozesse „schaffbar“ gestaltet sind (neue / zusätzliche Arbeits(zeit-)modelle notwendig)</t>
  </si>
  <si>
    <t>„Junge“, „Fremde“ und „Alte“ arbeiten gut zusammen, wenn Prozesse Tempo-, Erfahrungs-und Kultur-Unterschiede aushalten (New Work, Resilienz, Prozessmanagement notwendig).</t>
  </si>
  <si>
    <t>Kaufteile aus fernen Regionen haben immer schwerer kalkulierbare Lieferzeiten (Lieferketten / Liefernetzwerke wachsen schneller als Supply-Chain-Management-Knowhow und Logistik-/-Kapazitäten)</t>
  </si>
  <si>
    <t>Die Einfuhr von Kaufteilen aus fernen Regionen wird aus politischen Gründen teurer / untersagt (Strafzölle, Sanktionen, Embargos, …)</t>
  </si>
  <si>
    <t>Die Ausfuhr von Produkten in ferne Regionen wird aus politischen Gründen weniger lukrativ / teurer / untersagt (Strafzölle, Sanktionen, Embargos, …)</t>
  </si>
  <si>
    <t>Die Einfuhr von Kaufteilen aus fernen Regionen wird durch das globale Finanzsystem erschwert (Währungsschwankungen, Auf-/Abwertungen)</t>
  </si>
  <si>
    <t>Die Ausfuhr von Produkten in ferne Regionen wird durch das globale Finanzsystem erschwert (Währungsschwankungen, Auf-/Abwertungen)</t>
  </si>
  <si>
    <t>regionale Anbieter (inkl. Zulieferer / Kunden) verlieren im globalen/internationalen Wettbewerb (Lieferwege werden länger und evtl. unsicherer)</t>
  </si>
  <si>
    <t>regionale Anbieter (inkl. Zulieferer / Kunden) gewinnen im globalen/internationalen Wettbewerb (Mono-/Oligopole/neue Abhängigkeiten entstehen)</t>
  </si>
  <si>
    <t xml:space="preserve">Die Montage komplizierter (exotischer) Produkte wird störanfälliger, weil der Bezug einzelner/vieler/exotischer Komponenten störanfälliger wird </t>
  </si>
  <si>
    <t>Produkte / Lieferteile mit hohem CO2-Fußabdruck werden teurer.</t>
  </si>
  <si>
    <t>Produkte mit unbekanntem CO2-Fußabdruck werden von Kund/innen (inkl. Kunden-Unternehmen) gemieden.</t>
  </si>
  <si>
    <t>CO2-Fußabdruck wird (eher) als negativer Kundennutzen gesehen.</t>
  </si>
  <si>
    <t>Wegwerf-Produkte weichen wiederverwertbaren oder wiederverwendbaren Produkten.</t>
  </si>
  <si>
    <t>Anbieter von Nutzungs-Modellen werden Anbietern von „handfesten“ Produkten vorgezogen (z.B. mobil sein statt Auto kaufen; wohnen statt Haus bauen, SaaS statt IT-Administration, …).</t>
  </si>
  <si>
    <t>(Neu-)Besinnung auf „das Wesentliche“ lässt Kunden/innen weniger (Luxus-)Güter kaufen.</t>
  </si>
  <si>
    <t>Extremwetter-Ereignisse (Hitze, Dürre, Hochwasser, Sturm, Waldbrände…) und andere (auch indirekte) Klimafolgen (Seuchen, Krankheiten, Verteilungskriege, Flüchtlingsströme, Proteste…) stören auch kurze Lieferketten.</t>
  </si>
  <si>
    <t>Finanzmittel und Arbeitskraft werden vermehrt für Vorsorge vor - und Beseitigung von Klima- und Wetterschäden aufgebracht. Mittel fehlen für Luxus.</t>
  </si>
  <si>
    <t>Unternehmen, die Anpassung an Klimafolgen verkaufen/vermarkten wachsen schnell (Umverteilung von Arbeitskraft, Finanzmittel, …).</t>
  </si>
  <si>
    <t>Individualverkehr wird weniger attraktiv; die Geschäftsmodelle dahinter verschwinden (PKWs, Parkraum, Versicherungen, …)</t>
  </si>
  <si>
    <t>Erdölbasierte Mobilität zieht sich auf Spezialanwendungen zurück (Baustellen-, Einsatzfahrzeuge, …); die Geschäftsmodelle dahinter verschwinden.</t>
  </si>
  <si>
    <t>Die Automobil-Industrie verliert das Endkundengeschäft an Mobilitätsdienstleister. Sie wird (ersetzbarer) Zulieferer von Mobilitäts-Plattformen. Ein Bruchteil der jetzigen Arbeitsplätze (auch in Lieferketten) reicht, um diese neuen Rollenanforderungen zu bedienen.</t>
  </si>
  <si>
    <t>Wasserstofftechnologie wird (krass) überschätzt, weil grüner Wasserstoff nur mit winzigen Wirkungsgrad gewonnen werden kann. Der politische Wille erzeugt eine H2-Blase, die irgendwann platzt.</t>
  </si>
  <si>
    <t>Wasserstoffmobilität wird sich auf einen Nischenmarkt beschränken (Flugverkehr, Baustellen-, Einsatzfahrzeuge, …)</t>
  </si>
  <si>
    <t>Elektromobilität erfüllt Zusatz-Nutzen als mobile Speicherkapazität – das schafft neue Geschäftsmodelle.</t>
  </si>
  <si>
    <t xml:space="preserve">OHNE Subventionen/Anreizsysteme beschränken sich Plattformkonzepte auf dichtbesiedelte Regionen. Ländliche Regionen werden den urbanen Infrastrukturen hinterherhinken. </t>
  </si>
  <si>
    <t>Autobahnen werden (streckenweise) elektrifiziert. Schienenverkehr konkurriert mit elektrischen Oberleitungs-LKW.</t>
  </si>
  <si>
    <t xml:space="preserve">Geistige Routine-Tätigkeiten werden von Softwares erledigt. Je teurer die Routine-Tätigkeit, desto früher. </t>
  </si>
  <si>
    <t>Für Bürokräfte und auf Management-Ebene bleiben (mehr) kreative Aufgaben</t>
  </si>
  <si>
    <t>Einfache gewerbliche (Montage-/Kommissionierungs-)Tätigkeiten können von automatisierten Systemen zunhemend kostengünstiger übernommen werden – entweder innerhalb der Firma oder außerhalb.</t>
  </si>
  <si>
    <t>Ausbildung und betriebliche (Weiter-)Bildung müssen auf die Kooperation von Mensch und Software und Mensch und Maschine angepasst werden.</t>
  </si>
  <si>
    <t>Ausbildung und betriebliche (Weiter-)Bildung müssen auf die Kooperation von Mensch und Mensch und auf Kreativität / Kollaboration angepasst werden.</t>
  </si>
  <si>
    <t>Open Innovation bringt neuen Schwung in Entwicklung und Vermarktung von Produkten und Dienstleistungen</t>
  </si>
  <si>
    <t>Einige Konsument/innen entwickeln sich zu Prosument/innen – sie machen aktiv Vorschläge zu Produktverbesserungen. Neue Kommunikations-Kanäle entstehen in Unternehmen. Interne Kompetenzträger/innen können sich übergangen fühlen.</t>
  </si>
  <si>
    <t>(Kreative) Wissensarbeit erschöpft Beschäftigte schneller als Routine-Tätigkeiten. Arbeitstage und Arbeitszeiten müssen re-organisiert werden, um die schnelle Erschöpfung aufzufangen (z.B. Job Rotation, Teilzeitmodelle, Wechsel zwischen Werkstatt und Büro).</t>
  </si>
  <si>
    <t>40 Wochenstunden Festanstellung ist Auslaufmodell</t>
  </si>
  <si>
    <t>Projektarbeit mit externen Partnern / Freelancern braucht gute Moderation / laterale Führung</t>
  </si>
  <si>
    <t>agile Organisationen brauchen andere/neue Führung</t>
  </si>
  <si>
    <t>In Prosument/innen vermischen sich die Rollenbilder von (firmeninternen) Entwickler/innen und (externen) Kund/innen. Evtl. entstehen Konflikte zwischen „alten Playern“.</t>
  </si>
  <si>
    <t>Agenturen oder Zeitarbeitsfirmen, die hochqualifizierte Leihkräfte vermitteln, verdienen an Projekten mit. Die Projektbudgets steigen.</t>
  </si>
  <si>
    <t>Sinn wird wichtiger Anreiz für Mitarbeit. Hersteller von un-sinnigen Produkten haben einen erschwerten Zugriff auf Fachkräfte.</t>
  </si>
  <si>
    <t>Rohstoff- und (fossile/nukleare) Energie-Preise steigen.</t>
  </si>
  <si>
    <t>Nachhaltige / recycelte / upgecycelte Produkte werden am Markt erfolgreicher.</t>
  </si>
  <si>
    <t>Wegwerfartikel werden Luxus. Ihre Hersteller müssen den Überfluss im Produkt rechtfertigen.</t>
  </si>
  <si>
    <t>Miet-Modelle und Lizenzen lösen Eigentum ab.</t>
  </si>
  <si>
    <t>Hersteller von Wegwerf-Artikeln verlieren Aufträge. Die Auftragsflaute schlägt in die Lieferketten durch.</t>
  </si>
  <si>
    <t>Liefernetzwerke transformieren von „von der Wiege zur Tonne“ zu „von der Wiege zur Wiege“ – also zu Kreisläufen. Etablierte Player verschwinden, neue wachsen.</t>
  </si>
  <si>
    <t>Nutzen schlägt Besitzen. Shareconomy und andere neue Geschäftsmodelle werden gestärkt.</t>
  </si>
  <si>
    <t>[Diverse Effekte, die bereits oben beschrieben wurden, z.B. ]</t>
  </si>
  <si>
    <t>Das Lieferkettengesetz wird schrittweise verschärft. Zwangsarbeit, Kinderarbeit, Sexismus, Rassismus und Co. werden global weniger (lukrativ). Produkte, die wegen ungerechter Arbeitsbedingungen kostengünstig sind, werden teurer.</t>
  </si>
  <si>
    <t>Beschäftigte suchen vermehrt nach Sinn. Hersteller von sinn-losen oder sinn-armen Produkten spüren Fachkräfte-Mängel besonders.</t>
  </si>
  <si>
    <t>Joker: Ein bedingungsloses Grundeinkommen (BGE) wird mit zunehmender Automation wahrscheinlicher. Sinnlose und schlecht-angesehene Jobs müssen teurer bezahlt, damit sie erledigt werden.</t>
  </si>
  <si>
    <t>[diverse Effekte, die bereits in Demographie beschrieben wurden: Arbeitsmarkt öffnet sich für bislang Ausgeschlossene; evtl. Training notwendig]</t>
  </si>
  <si>
    <t>Betriebliche Bildung und lebenslanges Lernen werden wichtiger. Arbeitgeber werden auch Bildungsanbieter oder-Organisator.</t>
  </si>
  <si>
    <t>Wertschöpfung findet OHNE menschliche Arbeitskraft statt. Maschineneigner/innen werden zur Um/Rückverteilung gezwungen (Bedingungsloses Grundeinkommen wird wahrscheinlicher).</t>
  </si>
  <si>
    <t xml:space="preserve">Immer mehr geistiges Eigentum wird open source. Das traditionelle Patent- und Gebrauchsmuster-Wesen wird abgewertet. </t>
  </si>
  <si>
    <t>Verwaltung (auch in Behörden) wird abgewertet. KI ist in Standard-Prozeduren schneller, genauer und kostengünstiger.</t>
  </si>
  <si>
    <t>[diverse Effekte, die bereits oben beschrieben wurden: Arbeitsbedingungen &amp; -Anforderungen ändern sich, …]</t>
  </si>
  <si>
    <t>Stadtnahe / Ballungszentren-nahe Firmenstandorte werden aufgewertet.</t>
  </si>
  <si>
    <t>Lebenshaltung vereinfacht sich in Städten (alles ist da, Wege sind kurz). Evtl. weniger Lohnerwerb nötig.</t>
  </si>
  <si>
    <t>Lebenshaltung verteuert sich Städten (viel Nachfrage, zu wenig Angebot). Evtl. mehr Lohnerwerb nötig.</t>
  </si>
  <si>
    <t>[diverse Effekte, die bereits oben beschrieben wurden: Mobilität verändert sich, urbane und ländliche Gebiete entwickeln sich unterschiedlich schnell und heftig, …]</t>
  </si>
  <si>
    <t xml:space="preserve">… neue Zeile oberhalb dieser Zeile einfügen: Zeile markieren → Strg &amp; + </t>
  </si>
  <si>
    <t xml:space="preserve">(Vorreiter-)Unternehmen, die in den letzten Jahren auf (Prozess-)Transparenz und digitales Prozessmanagement gesetzt haben, können fortan leichter agieren und hängen die „Schlusslichter“ zunehmend weiter ab. </t>
  </si>
  <si>
    <t>Digi-Skill-Schere öffnet sich</t>
  </si>
  <si>
    <t>Öko-Skill-Schere öffnet sich</t>
  </si>
  <si>
    <t>(Vorreiter-)Unternehmen, die in den letzten Jahren auf (Prozess-)Transparenz gesetzt haben, können fortan leichter agieren und hängen die „Schlusslichter“ zunehmend weiter ab.</t>
  </si>
  <si>
    <r>
      <rPr>
        <sz val="14"/>
        <color theme="7"/>
        <rFont val="Calibri"/>
        <family val="2"/>
        <scheme val="minor"/>
      </rPr>
      <t xml:space="preserve">⚠ </t>
    </r>
    <r>
      <rPr>
        <sz val="11"/>
        <rFont val="Calibri"/>
        <family val="2"/>
        <scheme val="minor"/>
      </rPr>
      <t xml:space="preserve"> Die Bewertung der Risken &amp; Chancen dürfte von Betrieb zu Betrieb unterschiedlich ausfallen.</t>
    </r>
  </si>
  <si>
    <t>betrifft
uns?</t>
  </si>
  <si>
    <t>offene
to do's?</t>
  </si>
  <si>
    <r>
      <rPr>
        <sz val="14"/>
        <color theme="7"/>
        <rFont val="Calibri"/>
        <family val="2"/>
        <scheme val="minor"/>
      </rPr>
      <t xml:space="preserve">⚠ </t>
    </r>
    <r>
      <rPr>
        <sz val="11"/>
        <rFont val="Calibri"/>
        <family val="2"/>
        <scheme val="minor"/>
      </rPr>
      <t xml:space="preserve"> Die Bewertung der Risken &amp; Chancen dürfte von Betrieb zu Betrieb unterschiedlich ausfallen. </t>
    </r>
    <r>
      <rPr>
        <sz val="11"/>
        <color rgb="FFFF0000"/>
        <rFont val="Calibri"/>
        <family val="2"/>
        <scheme val="minor"/>
      </rPr>
      <t>MUSTER: Ein Zufallsfgenerator füllt die Werte in den Spalten D-F aus.</t>
    </r>
  </si>
  <si>
    <r>
      <rPr>
        <b/>
        <sz val="9"/>
        <color theme="1"/>
        <rFont val="Calibri"/>
        <family val="2"/>
        <scheme val="minor"/>
      </rPr>
      <t>Legende:</t>
    </r>
    <r>
      <rPr>
        <sz val="9"/>
        <color theme="1"/>
        <rFont val="Calibri"/>
        <family val="2"/>
        <scheme val="minor"/>
      </rPr>
      <t xml:space="preserve">
     0 = trifft </t>
    </r>
    <r>
      <rPr>
        <sz val="8"/>
        <color theme="1"/>
        <rFont val="Calibri"/>
        <family val="2"/>
        <scheme val="minor"/>
      </rPr>
      <t>NICHT</t>
    </r>
    <r>
      <rPr>
        <sz val="9"/>
        <color theme="1"/>
        <rFont val="Calibri"/>
        <family val="2"/>
        <scheme val="minor"/>
      </rPr>
      <t xml:space="preserve"> zu
     1 = wenig / schwach
     2 = mäßig
     3 = mittel
     4 = stark
     5 = extrem
</t>
    </r>
  </si>
  <si>
    <t>Ursache / Risikoart</t>
  </si>
  <si>
    <t>Extremwetter: Dürre</t>
  </si>
  <si>
    <t>Missernten</t>
  </si>
  <si>
    <t>Verlust Süßwasser</t>
  </si>
  <si>
    <t>Artensterben</t>
  </si>
  <si>
    <t>Wasserstraßen fallen aus → Logistik-Probleme</t>
  </si>
  <si>
    <t>Kühlwasser für Kraftwerke / Industrieprozesse fehlt</t>
  </si>
  <si>
    <t>Wald/Buschbrände</t>
  </si>
  <si>
    <t>Ausbreitung von Steppen (Versteppung)</t>
  </si>
  <si>
    <t>Extremwetter: Dauerregen</t>
  </si>
  <si>
    <t>Bodenerosion</t>
  </si>
  <si>
    <t>Zerstörung von Lebensraum</t>
  </si>
  <si>
    <t>Zerstörung von Gebäuden | Energie-/Infrastruktur</t>
  </si>
  <si>
    <t>Verkehrsbehinderungen</t>
  </si>
  <si>
    <t>Kontamination Trinkwasser</t>
  </si>
  <si>
    <t>Extremwetter: Starkregen</t>
  </si>
  <si>
    <t>Extremwetter: Stürme</t>
  </si>
  <si>
    <t>Entwaldung (Biodiversität (🌲🌳) ↓ | Holzpreis ↑)</t>
  </si>
  <si>
    <t>Extremwetter: Schneefall</t>
  </si>
  <si>
    <t>Extremwetter: Hitze</t>
  </si>
  <si>
    <t>körperlicher Stress, Lebensgefahr für Alte und Babys</t>
  </si>
  <si>
    <t>(zeitweiser) Verlust von Lebensraum</t>
  </si>
  <si>
    <t>Temperaturschwankungen → Präzision ↓</t>
  </si>
  <si>
    <t>Abschmelzen Eis (alpin, polar)</t>
  </si>
  <si>
    <t>Meeresspiegel steigt</t>
  </si>
  <si>
    <t>Süßwasserquellen werden weniger</t>
  </si>
  <si>
    <t>Abschmelzen wirkt selbstverstärkend (Albedo-Effekt)</t>
  </si>
  <si>
    <t>Lebensraum geht verloren</t>
  </si>
  <si>
    <t>Meere werden wärmer</t>
  </si>
  <si>
    <t>Arten sterben | Biodiversität nimmt ab</t>
  </si>
  <si>
    <t>Golfstrom wird schwächer</t>
  </si>
  <si>
    <t xml:space="preserve">Stärkere Verdunstung: mehr Starkregen, Hurrikane, Taifune &amp; Co. </t>
  </si>
  <si>
    <t>Ozeane versauern</t>
  </si>
  <si>
    <t>Verlust von Lebensraum</t>
  </si>
  <si>
    <t xml:space="preserve"> + 3°C → 3 Mrd. Menschen müssen (zeitweise) emigrieren</t>
  </si>
  <si>
    <t>Migrationsströme</t>
  </si>
  <si>
    <t>Fremdenhass, Populismus, politische Instabilität</t>
  </si>
  <si>
    <t>Kippunkte werden erreicht: Klimawandel beschleunigt unaufhaltsam</t>
  </si>
  <si>
    <t>1,5 °C verfehlen</t>
  </si>
  <si>
    <t>R</t>
  </si>
  <si>
    <t>C</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</si>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</sst>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sz val="11"/>
      <color rgb="FFFF0000"/>
      <name val="Calibri"/>
      <family val="2"/>
      <scheme val="minor"/>
    </font>
    <font>
      <b/>
      <sz val="11"/>
      <color rgb="FFFF0000"/>
      <name val="Calibri"/>
      <family val="2"/>
      <scheme val="minor"/>
    </font>
    <font>
      <sz val="8"/>
      <color theme="1"/>
      <name val="Calibri"/>
      <family val="2"/>
      <scheme val="minor"/>
    </font>
    <font>
      <b/>
      <sz val="11"/>
      <color rgb="FF00B050"/>
      <name val="Calibri"/>
      <family val="2"/>
      <scheme val="minor"/>
    </font>
    <font>
      <sz val="11"/>
      <name val="Calibri"/>
      <family val="2"/>
      <scheme val="minor"/>
    </font>
    <font>
      <sz val="11"/>
      <color theme="5" tint="-0.249977111117893"/>
      <name val="Calibri"/>
      <family val="2"/>
      <scheme val="minor"/>
    </font>
    <font>
      <sz val="14"/>
      <color theme="7"/>
      <name val="Calibri"/>
      <family val="2"/>
      <scheme val="minor"/>
    </font>
    <font>
      <sz val="9"/>
      <name val="Calibri"/>
      <family val="2"/>
      <scheme val="minor"/>
    </font>
    <font>
      <b/>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32">
    <border>
      <left/>
      <right/>
      <top/>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bottom style="thin">
        <color indexed="64"/>
      </bottom>
      <diagonal/>
    </border>
    <border>
      <left style="thin">
        <color theme="0" tint="-0.34998626667073579"/>
      </left>
      <right/>
      <top/>
      <bottom style="thin">
        <color indexed="64"/>
      </bottom>
      <diagonal/>
    </border>
    <border>
      <left style="thin">
        <color indexed="64"/>
      </left>
      <right style="thin">
        <color indexed="64"/>
      </right>
      <top/>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indexed="64"/>
      </right>
      <top/>
      <bottom style="thin">
        <color indexed="64"/>
      </bottom>
      <diagonal/>
    </border>
    <border>
      <left style="thin">
        <color theme="0" tint="-0.34998626667073579"/>
      </left>
      <right style="thin">
        <color indexed="64"/>
      </right>
      <top/>
      <bottom style="thin">
        <color theme="0" tint="-0.34998626667073579"/>
      </bottom>
      <diagonal/>
    </border>
    <border>
      <left style="thin">
        <color indexed="64"/>
      </left>
      <right/>
      <top/>
      <bottom/>
      <diagonal/>
    </border>
    <border>
      <left style="thin">
        <color indexed="64"/>
      </left>
      <right/>
      <top/>
      <bottom style="thin">
        <color indexed="64"/>
      </bottom>
      <diagonal/>
    </border>
    <border>
      <left style="thin">
        <color auto="1"/>
      </left>
      <right/>
      <top/>
      <bottom style="thin">
        <color theme="0" tint="-0.34998626667073579"/>
      </bottom>
      <diagonal/>
    </border>
    <border>
      <left style="thin">
        <color auto="1"/>
      </left>
      <right/>
      <top style="thin">
        <color theme="0" tint="-0.34998626667073579"/>
      </top>
      <bottom style="thin">
        <color theme="0" tint="-0.34998626667073579"/>
      </bottom>
      <diagonal/>
    </border>
    <border>
      <left style="thin">
        <color auto="1"/>
      </left>
      <right style="thin">
        <color auto="1"/>
      </right>
      <top style="dashed">
        <color auto="1"/>
      </top>
      <bottom style="dashed">
        <color theme="0" tint="-0.34998626667073579"/>
      </bottom>
      <diagonal/>
    </border>
    <border>
      <left style="thin">
        <color auto="1"/>
      </left>
      <right style="thin">
        <color auto="1"/>
      </right>
      <top style="dashed">
        <color theme="0" tint="-0.34998626667073579"/>
      </top>
      <bottom style="dashed">
        <color theme="0" tint="-0.34998626667073579"/>
      </bottom>
      <diagonal/>
    </border>
    <border>
      <left style="thin">
        <color auto="1"/>
      </left>
      <right style="thin">
        <color auto="1"/>
      </right>
      <top/>
      <bottom style="dashed">
        <color theme="0" tint="-0.34998626667073579"/>
      </bottom>
      <diagonal/>
    </border>
    <border>
      <left style="thin">
        <color theme="0" tint="-0.34998626667073579"/>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theme="0" tint="-0.34998626667073579"/>
      </right>
      <top/>
      <bottom/>
      <diagonal/>
    </border>
    <border>
      <left style="thin">
        <color auto="1"/>
      </left>
      <right style="thin">
        <color theme="0" tint="-0.34998626667073579"/>
      </right>
      <top/>
      <bottom style="thin">
        <color indexed="64"/>
      </bottom>
      <diagonal/>
    </border>
    <border>
      <left style="thin">
        <color auto="1"/>
      </left>
      <right style="thin">
        <color theme="0" tint="-0.34998626667073579"/>
      </right>
      <top/>
      <bottom style="thin">
        <color theme="0" tint="-0.34998626667073579"/>
      </bottom>
      <diagonal/>
    </border>
    <border>
      <left style="thin">
        <color auto="1"/>
      </left>
      <right style="thin">
        <color theme="0" tint="-0.34998626667073579"/>
      </right>
      <top style="thin">
        <color theme="0" tint="-0.34998626667073579"/>
      </top>
      <bottom style="thin">
        <color theme="0" tint="-0.34998626667073579"/>
      </bottom>
      <diagonal/>
    </border>
    <border diagonalDown="1">
      <left/>
      <right/>
      <top style="medium">
        <color indexed="64"/>
      </top>
      <bottom/>
      <diagonal style="thin">
        <color theme="0" tint="-0.34998626667073579"/>
      </diagonal>
    </border>
    <border diagonalUp="1">
      <left/>
      <right/>
      <top style="medium">
        <color indexed="64"/>
      </top>
      <bottom/>
      <diagonal style="thin">
        <color theme="0" tint="-0.34998626667073579"/>
      </diagonal>
    </border>
  </borders>
  <cellStyleXfs count="1">
    <xf numFmtId="0" fontId="0" fillId="0" borderId="0"/>
  </cellStyleXfs>
  <cellXfs count="77">
    <xf numFmtId="0" fontId="0" fillId="0" borderId="0" xfId="0"/>
    <xf numFmtId="0" fontId="0" fillId="2" borderId="2" xfId="0" applyFill="1" applyBorder="1" applyAlignment="1">
      <alignment horizontal="center"/>
    </xf>
    <xf numFmtId="0" fontId="0" fillId="2" borderId="13" xfId="0" applyFill="1" applyBorder="1" applyAlignment="1">
      <alignment horizontal="center"/>
    </xf>
    <xf numFmtId="0" fontId="0" fillId="2" borderId="29" xfId="0" applyFill="1" applyBorder="1" applyAlignment="1">
      <alignment horizontal="center"/>
    </xf>
    <xf numFmtId="0" fontId="0" fillId="2" borderId="28" xfId="0" applyFill="1" applyBorder="1" applyAlignment="1" applyProtection="1">
      <alignment horizontal="center"/>
      <protection locked="0"/>
    </xf>
    <xf numFmtId="0" fontId="0" fillId="2" borderId="12" xfId="0" applyFill="1" applyBorder="1" applyAlignment="1" applyProtection="1">
      <alignment horizontal="center"/>
      <protection locked="0"/>
    </xf>
    <xf numFmtId="0" fontId="0" fillId="2" borderId="1" xfId="0" applyFill="1" applyBorder="1" applyAlignment="1" applyProtection="1">
      <alignment horizontal="center"/>
      <protection locked="0"/>
    </xf>
    <xf numFmtId="0" fontId="9" fillId="2" borderId="29" xfId="0" applyFont="1" applyFill="1" applyBorder="1" applyAlignment="1" applyProtection="1">
      <alignment horizontal="center"/>
      <protection locked="0"/>
    </xf>
    <xf numFmtId="0" fontId="9" fillId="2" borderId="13" xfId="0" applyFont="1" applyFill="1" applyBorder="1" applyAlignment="1" applyProtection="1">
      <alignment horizontal="center"/>
      <protection locked="0"/>
    </xf>
    <xf numFmtId="0" fontId="9" fillId="2" borderId="2" xfId="0" applyFont="1" applyFill="1" applyBorder="1" applyAlignment="1" applyProtection="1">
      <alignment horizontal="center"/>
      <protection locked="0"/>
    </xf>
    <xf numFmtId="0" fontId="0" fillId="2" borderId="29" xfId="0" applyFill="1" applyBorder="1" applyAlignment="1" applyProtection="1">
      <alignment horizontal="center"/>
      <protection locked="0"/>
    </xf>
    <xf numFmtId="0" fontId="0" fillId="2" borderId="7" xfId="0" applyFill="1" applyBorder="1" applyAlignment="1" applyProtection="1">
      <alignment horizontal="center"/>
      <protection locked="0"/>
    </xf>
    <xf numFmtId="0" fontId="0" fillId="2" borderId="2" xfId="0" applyFill="1" applyBorder="1" applyAlignment="1" applyProtection="1">
      <alignment horizontal="center"/>
      <protection locked="0"/>
    </xf>
    <xf numFmtId="0" fontId="0" fillId="2" borderId="26" xfId="0" applyFill="1" applyBorder="1" applyAlignment="1" applyProtection="1">
      <alignment horizontal="center"/>
      <protection locked="0"/>
    </xf>
    <xf numFmtId="0" fontId="0" fillId="2" borderId="0" xfId="0" applyFill="1" applyBorder="1" applyProtection="1">
      <protection locked="0"/>
    </xf>
    <xf numFmtId="0" fontId="0" fillId="2" borderId="17" xfId="0" applyFill="1" applyBorder="1" applyProtection="1">
      <protection locked="0"/>
    </xf>
    <xf numFmtId="0" fontId="0" fillId="2" borderId="0" xfId="0" applyFill="1" applyBorder="1" applyAlignment="1" applyProtection="1">
      <alignment horizontal="center"/>
      <protection locked="0"/>
    </xf>
    <xf numFmtId="0" fontId="2" fillId="2" borderId="0" xfId="0" applyFont="1" applyFill="1" applyBorder="1" applyProtection="1">
      <protection locked="0"/>
    </xf>
    <xf numFmtId="0" fontId="0" fillId="2" borderId="30" xfId="0" applyFill="1" applyBorder="1" applyAlignment="1" applyProtection="1">
      <alignment horizontal="center"/>
      <protection locked="0"/>
    </xf>
    <xf numFmtId="0" fontId="0" fillId="2" borderId="31" xfId="0" applyFill="1" applyBorder="1" applyProtection="1">
      <protection locked="0"/>
    </xf>
    <xf numFmtId="0" fontId="1" fillId="3" borderId="3" xfId="0" applyFont="1" applyFill="1" applyBorder="1" applyAlignment="1" applyProtection="1">
      <alignment horizontal="center" vertical="center"/>
      <protection locked="0"/>
    </xf>
    <xf numFmtId="0" fontId="1" fillId="3" borderId="4" xfId="0" applyFont="1" applyFill="1" applyBorder="1" applyAlignment="1" applyProtection="1">
      <alignment horizontal="center" vertical="center"/>
      <protection locked="0"/>
    </xf>
    <xf numFmtId="0" fontId="1" fillId="3" borderId="27" xfId="0" applyFont="1" applyFill="1" applyBorder="1" applyAlignment="1" applyProtection="1">
      <alignment horizontal="center" vertical="center" wrapText="1"/>
      <protection locked="0"/>
    </xf>
    <xf numFmtId="0" fontId="1" fillId="3" borderId="3"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3" borderId="5" xfId="0" applyFont="1" applyFill="1" applyBorder="1" applyAlignment="1" applyProtection="1">
      <alignment horizontal="center" vertical="center"/>
      <protection locked="0"/>
    </xf>
    <xf numFmtId="0" fontId="1" fillId="3" borderId="11" xfId="0" applyFont="1" applyFill="1" applyBorder="1" applyAlignment="1" applyProtection="1">
      <alignment horizontal="left" vertical="center" indent="3"/>
      <protection locked="0"/>
    </xf>
    <xf numFmtId="0" fontId="0" fillId="2" borderId="0" xfId="0" applyFill="1" applyAlignment="1" applyProtection="1">
      <alignment horizontal="center" vertical="center"/>
      <protection locked="0"/>
    </xf>
    <xf numFmtId="0" fontId="0" fillId="2" borderId="6" xfId="0" applyFill="1" applyBorder="1" applyProtection="1">
      <protection locked="0"/>
    </xf>
    <xf numFmtId="0" fontId="0" fillId="2" borderId="1" xfId="0" applyFill="1" applyBorder="1" applyProtection="1">
      <protection locked="0"/>
    </xf>
    <xf numFmtId="0" fontId="0" fillId="2" borderId="12" xfId="0" applyFill="1" applyBorder="1" applyProtection="1">
      <protection locked="0"/>
    </xf>
    <xf numFmtId="0" fontId="0" fillId="2" borderId="14" xfId="0" applyFill="1" applyBorder="1" applyProtection="1">
      <protection locked="0"/>
    </xf>
    <xf numFmtId="0" fontId="0" fillId="2" borderId="0" xfId="0" applyFill="1" applyProtection="1">
      <protection locked="0"/>
    </xf>
    <xf numFmtId="0" fontId="0" fillId="2" borderId="16" xfId="0" applyFill="1" applyBorder="1" applyProtection="1">
      <protection locked="0"/>
    </xf>
    <xf numFmtId="0" fontId="0" fillId="2" borderId="0" xfId="0" applyFill="1" applyAlignment="1" applyProtection="1">
      <alignment horizontal="right"/>
      <protection locked="0"/>
    </xf>
    <xf numFmtId="0" fontId="9" fillId="2" borderId="7" xfId="0" applyFont="1" applyFill="1" applyBorder="1" applyProtection="1">
      <protection locked="0"/>
    </xf>
    <xf numFmtId="0" fontId="9" fillId="2" borderId="2" xfId="0" applyFont="1" applyFill="1" applyBorder="1" applyProtection="1">
      <protection locked="0"/>
    </xf>
    <xf numFmtId="0" fontId="9" fillId="2" borderId="13" xfId="0" applyFont="1" applyFill="1" applyBorder="1" applyProtection="1">
      <protection locked="0"/>
    </xf>
    <xf numFmtId="0" fontId="9" fillId="2" borderId="15" xfId="0" applyFont="1" applyFill="1" applyBorder="1" applyProtection="1">
      <protection locked="0"/>
    </xf>
    <xf numFmtId="0" fontId="9" fillId="2" borderId="0" xfId="0" applyFont="1" applyFill="1" applyProtection="1">
      <protection locked="0"/>
    </xf>
    <xf numFmtId="0" fontId="0" fillId="2" borderId="7" xfId="0" applyFill="1" applyBorder="1" applyProtection="1">
      <protection locked="0"/>
    </xf>
    <xf numFmtId="0" fontId="0" fillId="2" borderId="2" xfId="0" applyFill="1" applyBorder="1" applyProtection="1">
      <protection locked="0"/>
    </xf>
    <xf numFmtId="0" fontId="0" fillId="2" borderId="13" xfId="0" applyFill="1" applyBorder="1" applyProtection="1">
      <protection locked="0"/>
    </xf>
    <xf numFmtId="0" fontId="0" fillId="2" borderId="15" xfId="0" applyFill="1" applyBorder="1" applyProtection="1">
      <protection locked="0"/>
    </xf>
    <xf numFmtId="0" fontId="0" fillId="4" borderId="17" xfId="0" applyFill="1" applyBorder="1" applyProtection="1">
      <protection locked="0"/>
    </xf>
    <xf numFmtId="0" fontId="0" fillId="2" borderId="10" xfId="0" applyFill="1" applyBorder="1" applyProtection="1">
      <protection locked="0"/>
    </xf>
    <xf numFmtId="0" fontId="0" fillId="4" borderId="9" xfId="0" applyFill="1" applyBorder="1" applyAlignment="1" applyProtection="1">
      <alignment horizontal="center"/>
    </xf>
    <xf numFmtId="0" fontId="9" fillId="4" borderId="9" xfId="0" applyFont="1" applyFill="1" applyBorder="1" applyAlignment="1" applyProtection="1">
      <alignment horizontal="center"/>
    </xf>
    <xf numFmtId="0" fontId="5" fillId="2" borderId="0" xfId="0" applyFont="1" applyFill="1" applyBorder="1" applyAlignment="1" applyProtection="1">
      <alignment horizontal="left" vertical="center"/>
      <protection locked="0"/>
    </xf>
    <xf numFmtId="0" fontId="2" fillId="2" borderId="18" xfId="0" applyFont="1" applyFill="1" applyBorder="1" applyAlignment="1" applyProtection="1">
      <alignment horizontal="left" vertical="top" wrapText="1"/>
      <protection locked="0"/>
    </xf>
    <xf numFmtId="0" fontId="2" fillId="2" borderId="19" xfId="0" applyFont="1" applyFill="1" applyBorder="1" applyAlignment="1" applyProtection="1">
      <alignment horizontal="left" vertical="top" wrapText="1"/>
      <protection locked="0"/>
    </xf>
    <xf numFmtId="0" fontId="2" fillId="2" borderId="20" xfId="0" applyFont="1" applyFill="1" applyBorder="1" applyAlignment="1" applyProtection="1">
      <alignment horizontal="left" vertical="top" wrapText="1"/>
      <protection locked="0"/>
    </xf>
    <xf numFmtId="0" fontId="2" fillId="2" borderId="21" xfId="0" applyFont="1" applyFill="1" applyBorder="1" applyAlignment="1" applyProtection="1">
      <alignment horizontal="left" vertical="top" wrapText="1"/>
      <protection locked="0"/>
    </xf>
    <xf numFmtId="0" fontId="2" fillId="2" borderId="0" xfId="0" applyFont="1" applyFill="1" applyBorder="1" applyAlignment="1" applyProtection="1">
      <alignment horizontal="left" vertical="top" wrapText="1"/>
      <protection locked="0"/>
    </xf>
    <xf numFmtId="0" fontId="2" fillId="2" borderId="22" xfId="0" applyFont="1" applyFill="1" applyBorder="1" applyAlignment="1" applyProtection="1">
      <alignment horizontal="left" vertical="top" wrapText="1"/>
      <protection locked="0"/>
    </xf>
    <xf numFmtId="0" fontId="2" fillId="2" borderId="23" xfId="0" applyFont="1" applyFill="1" applyBorder="1" applyAlignment="1" applyProtection="1">
      <alignment horizontal="left" vertical="top" wrapText="1"/>
      <protection locked="0"/>
    </xf>
    <xf numFmtId="0" fontId="2" fillId="2" borderId="24" xfId="0" applyFont="1" applyFill="1" applyBorder="1" applyAlignment="1" applyProtection="1">
      <alignment horizontal="left" vertical="top" wrapText="1"/>
      <protection locked="0"/>
    </xf>
    <xf numFmtId="0" fontId="2" fillId="2" borderId="25" xfId="0" applyFont="1" applyFill="1" applyBorder="1" applyAlignment="1" applyProtection="1">
      <alignment horizontal="left" vertical="top" wrapText="1"/>
      <protection locked="0"/>
    </xf>
    <xf numFmtId="0" fontId="8" fillId="2" borderId="0" xfId="0" applyFont="1" applyFill="1" applyBorder="1" applyAlignment="1" applyProtection="1">
      <alignment horizontal="left" vertical="center" wrapText="1"/>
      <protection locked="0"/>
    </xf>
    <xf numFmtId="0" fontId="5" fillId="2" borderId="0" xfId="0" applyFont="1" applyFill="1" applyBorder="1" applyAlignment="1" applyProtection="1">
      <alignment horizontal="left" vertical="center"/>
      <protection locked="0"/>
    </xf>
    <xf numFmtId="0" fontId="8" fillId="2" borderId="0" xfId="0" applyFont="1" applyFill="1" applyBorder="1" applyProtection="1">
      <protection locked="0"/>
    </xf>
    <xf numFmtId="0" fontId="11" fillId="2" borderId="0" xfId="0" applyFont="1" applyFill="1" applyBorder="1" applyProtection="1">
      <protection locked="0"/>
    </xf>
    <xf numFmtId="0" fontId="12" fillId="3" borderId="11" xfId="0" applyFont="1" applyFill="1" applyBorder="1" applyAlignment="1" applyProtection="1">
      <alignment horizontal="left" vertical="center" indent="3"/>
      <protection locked="0"/>
    </xf>
    <xf numFmtId="0" fontId="8" fillId="2" borderId="12" xfId="0" applyFont="1" applyFill="1" applyBorder="1" applyProtection="1">
      <protection locked="0"/>
    </xf>
    <xf numFmtId="0" fontId="8" fillId="2" borderId="13" xfId="0" applyFont="1" applyFill="1" applyBorder="1" applyProtection="1">
      <protection locked="0"/>
    </xf>
    <xf numFmtId="0" fontId="8" fillId="2" borderId="10" xfId="0" applyFont="1" applyFill="1" applyBorder="1" applyProtection="1">
      <protection locked="0"/>
    </xf>
    <xf numFmtId="0" fontId="12" fillId="3" borderId="3" xfId="0" applyFont="1" applyFill="1" applyBorder="1" applyAlignment="1" applyProtection="1">
      <alignment horizontal="center" vertical="center"/>
      <protection locked="0"/>
    </xf>
    <xf numFmtId="0" fontId="12" fillId="3" borderId="4" xfId="0" applyFont="1" applyFill="1" applyBorder="1" applyAlignment="1" applyProtection="1">
      <alignment horizontal="center" vertical="center"/>
      <protection locked="0"/>
    </xf>
    <xf numFmtId="0" fontId="8" fillId="2" borderId="6" xfId="0" applyFont="1" applyFill="1" applyBorder="1" applyProtection="1">
      <protection locked="0"/>
    </xf>
    <xf numFmtId="0" fontId="8" fillId="2" borderId="1" xfId="0" applyFont="1" applyFill="1" applyBorder="1" applyProtection="1">
      <protection locked="0"/>
    </xf>
    <xf numFmtId="0" fontId="8" fillId="2" borderId="7" xfId="0" applyFont="1" applyFill="1" applyBorder="1" applyProtection="1">
      <protection locked="0"/>
    </xf>
    <xf numFmtId="0" fontId="8" fillId="2" borderId="2" xfId="0" applyFont="1" applyFill="1" applyBorder="1" applyProtection="1">
      <protection locked="0"/>
    </xf>
    <xf numFmtId="0" fontId="8" fillId="2" borderId="0" xfId="0" applyFont="1" applyFill="1" applyProtection="1">
      <protection locked="0"/>
    </xf>
    <xf numFmtId="0" fontId="8" fillId="2" borderId="17" xfId="0" applyFont="1" applyFill="1" applyBorder="1" applyProtection="1">
      <protection locked="0"/>
    </xf>
    <xf numFmtId="0" fontId="8" fillId="2" borderId="1" xfId="0" quotePrefix="1" applyFont="1" applyFill="1" applyBorder="1" applyProtection="1">
      <protection locked="0"/>
    </xf>
  </cellXfs>
  <cellStyles count="1">
    <cellStyle name="Standard" xfId="0" builtinId="0"/>
  </cellStyles>
  <dxfs count="10">
    <dxf>
      <font>
        <color rgb="FF0070C0"/>
      </font>
    </dxf>
    <dxf>
      <font>
        <color auto="1"/>
      </font>
      <fill>
        <patternFill>
          <bgColor rgb="FF97F3FF"/>
        </patternFill>
      </fill>
    </dxf>
    <dxf>
      <font>
        <color rgb="FFC00000"/>
      </font>
    </dxf>
    <dxf>
      <font>
        <color rgb="FF00B050"/>
      </font>
      <fill>
        <patternFill patternType="none">
          <bgColor auto="1"/>
        </patternFill>
      </fill>
    </dxf>
    <dxf>
      <font>
        <color rgb="FF0070C0"/>
      </font>
    </dxf>
    <dxf>
      <font>
        <color rgb="FFC00000"/>
      </font>
    </dxf>
    <dxf>
      <font>
        <color rgb="FF00B050"/>
      </font>
      <fill>
        <patternFill patternType="none">
          <bgColor auto="1"/>
        </patternFill>
      </fill>
    </dxf>
    <dxf>
      <font>
        <color auto="1"/>
      </font>
      <fill>
        <patternFill>
          <bgColor rgb="FF97F3FF"/>
        </patternFill>
      </fill>
    </dxf>
    <dxf>
      <font>
        <color rgb="FFC00000"/>
      </font>
    </dxf>
    <dxf>
      <font>
        <color rgb="FF00B050"/>
      </font>
      <fill>
        <patternFill patternType="none">
          <bgColor auto="1"/>
        </patternFill>
      </fill>
    </dxf>
  </dxfs>
  <tableStyles count="0" defaultTableStyle="TableStyleMedium2" defaultPivotStyle="PivotStyleLight16"/>
  <colors>
    <mruColors>
      <color rgb="FF97F3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316046</xdr:colOff>
      <xdr:row>10</xdr:row>
      <xdr:rowOff>40821</xdr:rowOff>
    </xdr:from>
    <xdr:to>
      <xdr:col>9</xdr:col>
      <xdr:colOff>814833</xdr:colOff>
      <xdr:row>36</xdr:row>
      <xdr:rowOff>42164</xdr:rowOff>
    </xdr:to>
    <xdr:sp macro="" textlink="">
      <xdr:nvSpPr>
        <xdr:cNvPr id="2" name="Rechteck 1"/>
        <xdr:cNvSpPr/>
      </xdr:nvSpPr>
      <xdr:spPr>
        <a:xfrm rot="21000109">
          <a:off x="316046" y="2000250"/>
          <a:ext cx="15017608" cy="495434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30000">
              <a:solidFill>
                <a:schemeClr val="bg1">
                  <a:lumMod val="50000"/>
                  <a:alpha val="25000"/>
                </a:schemeClr>
              </a:solidFill>
            </a:rPr>
            <a:t>MUSTER</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269"/>
  <sheetViews>
    <sheetView zoomScale="70" zoomScaleNormal="70" workbookViewId="0">
      <selection activeCell="D10" sqref="D10:F52"/>
    </sheetView>
  </sheetViews>
  <sheetFormatPr baseColWidth="10" defaultColWidth="11.42578125" defaultRowHeight="15" x14ac:dyDescent="0.25"/>
  <cols>
    <col min="1" max="1" width="11.42578125" style="34"/>
    <col min="2" max="2" width="27.28515625" style="34" bestFit="1" customWidth="1"/>
    <col min="3" max="3" width="62.42578125" style="15" bestFit="1" customWidth="1"/>
    <col min="4" max="4" width="10.7109375" style="13" bestFit="1" customWidth="1"/>
    <col min="5" max="5" width="9.28515625" style="14" bestFit="1" customWidth="1"/>
    <col min="6" max="6" width="10.7109375" style="15" bestFit="1" customWidth="1"/>
    <col min="7" max="7" width="8.5703125" style="46" bestFit="1" customWidth="1"/>
    <col min="8" max="8" width="79.28515625" style="47" customWidth="1"/>
    <col min="9" max="9" width="3.7109375" style="47" bestFit="1" customWidth="1"/>
    <col min="10" max="10" width="255.7109375" style="47" bestFit="1" customWidth="1"/>
    <col min="11" max="16384" width="11.42578125" style="34"/>
  </cols>
  <sheetData>
    <row r="1" spans="2:26" s="14" customFormat="1" ht="15.75" thickBot="1" x14ac:dyDescent="0.3">
      <c r="D1" s="16"/>
    </row>
    <row r="2" spans="2:26" s="17" customFormat="1" ht="12" customHeight="1" x14ac:dyDescent="0.2">
      <c r="D2" s="51" t="s">
        <v>60</v>
      </c>
      <c r="E2" s="52"/>
      <c r="F2" s="52"/>
      <c r="G2" s="53"/>
    </row>
    <row r="3" spans="2:26" s="17" customFormat="1" ht="12" x14ac:dyDescent="0.2">
      <c r="D3" s="54"/>
      <c r="E3" s="55"/>
      <c r="F3" s="55"/>
      <c r="G3" s="56"/>
    </row>
    <row r="4" spans="2:26" s="17" customFormat="1" ht="14.45" customHeight="1" x14ac:dyDescent="0.2">
      <c r="B4" s="60" t="s">
        <v>211</v>
      </c>
      <c r="C4" s="61"/>
      <c r="D4" s="54"/>
      <c r="E4" s="55"/>
      <c r="F4" s="55"/>
      <c r="G4" s="56"/>
    </row>
    <row r="5" spans="2:26" s="17" customFormat="1" ht="14.45" customHeight="1" x14ac:dyDescent="0.2">
      <c r="B5" s="61"/>
      <c r="C5" s="61"/>
      <c r="D5" s="54"/>
      <c r="E5" s="55"/>
      <c r="F5" s="55"/>
      <c r="G5" s="56"/>
    </row>
    <row r="6" spans="2:26" s="17" customFormat="1" ht="14.45" customHeight="1" x14ac:dyDescent="0.2">
      <c r="B6" s="61"/>
      <c r="C6" s="61"/>
      <c r="D6" s="54"/>
      <c r="E6" s="55"/>
      <c r="F6" s="55"/>
      <c r="G6" s="56"/>
    </row>
    <row r="7" spans="2:26" s="17" customFormat="1" ht="12.75" thickBot="1" x14ac:dyDescent="0.25">
      <c r="D7" s="57"/>
      <c r="E7" s="58"/>
      <c r="F7" s="58"/>
      <c r="G7" s="59"/>
    </row>
    <row r="8" spans="2:26" s="14" customFormat="1" x14ac:dyDescent="0.25">
      <c r="D8" s="18"/>
      <c r="G8" s="19"/>
    </row>
    <row r="9" spans="2:26" s="29" customFormat="1" ht="30" x14ac:dyDescent="0.25">
      <c r="B9" s="20" t="s">
        <v>0</v>
      </c>
      <c r="C9" s="21" t="s">
        <v>1</v>
      </c>
      <c r="D9" s="22" t="s">
        <v>59</v>
      </c>
      <c r="E9" s="23" t="s">
        <v>209</v>
      </c>
      <c r="F9" s="24" t="s">
        <v>210</v>
      </c>
      <c r="G9" s="25" t="s">
        <v>3</v>
      </c>
      <c r="H9" s="26" t="s">
        <v>2</v>
      </c>
      <c r="I9" s="27" t="s">
        <v>55</v>
      </c>
      <c r="J9" s="28" t="s">
        <v>54</v>
      </c>
    </row>
    <row r="10" spans="2:26" x14ac:dyDescent="0.25">
      <c r="B10" s="30" t="s">
        <v>62</v>
      </c>
      <c r="C10" s="31" t="s">
        <v>63</v>
      </c>
      <c r="D10" s="3" t="str">
        <f ca="1">IF(E10="","",IF(RANDBETWEEN(1,2)=1,"R","C"))</f>
        <v>C</v>
      </c>
      <c r="E10" s="2">
        <f ca="1">IF(RANDBETWEEN(1,8)=7,"",RANDBETWEEN(1,4))</f>
        <v>1</v>
      </c>
      <c r="F10" s="1">
        <f ca="1">IF(E10="","",RANDBETWEEN(0,4))</f>
        <v>3</v>
      </c>
      <c r="G10" s="48">
        <f ca="1">IF(F10="","",IF(D10="R",-1*E10*F10,E10*F10))</f>
        <v>3</v>
      </c>
      <c r="H10" s="32"/>
      <c r="I10" s="33"/>
      <c r="J10" s="32" t="s">
        <v>137</v>
      </c>
    </row>
    <row r="11" spans="2:26" x14ac:dyDescent="0.25">
      <c r="B11" s="30" t="s">
        <v>62</v>
      </c>
      <c r="C11" s="31" t="s">
        <v>64</v>
      </c>
      <c r="D11" s="3" t="str">
        <f t="shared" ref="D11:D74" ca="1" si="0">IF(E11="","",IF(RANDBETWEEN(1,2)=1,"R","C"))</f>
        <v/>
      </c>
      <c r="E11" s="2" t="str">
        <f t="shared" ref="E11:E74" ca="1" si="1">IF(RANDBETWEEN(1,8)=7,"",RANDBETWEEN(1,4))</f>
        <v/>
      </c>
      <c r="F11" s="1" t="str">
        <f t="shared" ref="F11:F74" ca="1" si="2">IF(E11="","",RANDBETWEEN(0,4))</f>
        <v/>
      </c>
      <c r="G11" s="48" t="str">
        <f t="shared" ref="G11:G148" ca="1" si="3">IF(F11="","",IF(D11="R",-1*E11*F11,E11*F11))</f>
        <v/>
      </c>
      <c r="H11" s="32"/>
      <c r="I11" s="35"/>
      <c r="J11" s="32" t="s">
        <v>138</v>
      </c>
    </row>
    <row r="12" spans="2:26" x14ac:dyDescent="0.25">
      <c r="B12" s="30" t="s">
        <v>62</v>
      </c>
      <c r="C12" s="31" t="s">
        <v>65</v>
      </c>
      <c r="D12" s="3" t="str">
        <f t="shared" ca="1" si="0"/>
        <v>R</v>
      </c>
      <c r="E12" s="2">
        <f t="shared" ca="1" si="1"/>
        <v>3</v>
      </c>
      <c r="F12" s="1">
        <f t="shared" ca="1" si="2"/>
        <v>2</v>
      </c>
      <c r="G12" s="48">
        <f t="shared" ca="1" si="3"/>
        <v>-6</v>
      </c>
      <c r="H12" s="32"/>
      <c r="I12" s="35"/>
      <c r="J12" s="32" t="s">
        <v>139</v>
      </c>
    </row>
    <row r="13" spans="2:26" x14ac:dyDescent="0.25">
      <c r="B13" s="30" t="s">
        <v>62</v>
      </c>
      <c r="C13" s="31" t="s">
        <v>66</v>
      </c>
      <c r="D13" s="3" t="str">
        <f t="shared" ca="1" si="0"/>
        <v/>
      </c>
      <c r="E13" s="2" t="str">
        <f t="shared" ca="1" si="1"/>
        <v/>
      </c>
      <c r="F13" s="1" t="str">
        <f t="shared" ca="1" si="2"/>
        <v/>
      </c>
      <c r="G13" s="48" t="str">
        <f t="shared" ca="1" si="3"/>
        <v/>
      </c>
      <c r="H13" s="32"/>
      <c r="I13" s="35"/>
      <c r="J13" s="32" t="s">
        <v>140</v>
      </c>
      <c r="Z13" s="36"/>
    </row>
    <row r="14" spans="2:26" x14ac:dyDescent="0.25">
      <c r="B14" s="30" t="s">
        <v>62</v>
      </c>
      <c r="C14" s="31" t="s">
        <v>67</v>
      </c>
      <c r="D14" s="3" t="str">
        <f t="shared" ca="1" si="0"/>
        <v>R</v>
      </c>
      <c r="E14" s="2">
        <f t="shared" ca="1" si="1"/>
        <v>2</v>
      </c>
      <c r="F14" s="1">
        <f t="shared" ca="1" si="2"/>
        <v>2</v>
      </c>
      <c r="G14" s="48">
        <f t="shared" ca="1" si="3"/>
        <v>-4</v>
      </c>
      <c r="H14" s="32"/>
      <c r="I14" s="35"/>
      <c r="J14" s="32" t="s">
        <v>141</v>
      </c>
      <c r="Z14" s="36"/>
    </row>
    <row r="15" spans="2:26" x14ac:dyDescent="0.25">
      <c r="B15" s="30" t="s">
        <v>62</v>
      </c>
      <c r="C15" s="31" t="s">
        <v>68</v>
      </c>
      <c r="D15" s="3" t="str">
        <f t="shared" ca="1" si="0"/>
        <v/>
      </c>
      <c r="E15" s="2" t="str">
        <f t="shared" ca="1" si="1"/>
        <v/>
      </c>
      <c r="F15" s="1" t="str">
        <f t="shared" ca="1" si="2"/>
        <v/>
      </c>
      <c r="G15" s="48" t="str">
        <f t="shared" ca="1" si="3"/>
        <v/>
      </c>
      <c r="H15" s="32"/>
      <c r="I15" s="35"/>
      <c r="J15" s="32" t="s">
        <v>142</v>
      </c>
      <c r="Z15" s="36"/>
    </row>
    <row r="16" spans="2:26" x14ac:dyDescent="0.25">
      <c r="B16" s="30" t="s">
        <v>62</v>
      </c>
      <c r="C16" s="31" t="s">
        <v>203</v>
      </c>
      <c r="D16" s="3" t="str">
        <f t="shared" ca="1" si="0"/>
        <v>R</v>
      </c>
      <c r="E16" s="2">
        <f t="shared" ca="1" si="1"/>
        <v>2</v>
      </c>
      <c r="F16" s="1">
        <f t="shared" ca="1" si="2"/>
        <v>0</v>
      </c>
      <c r="G16" s="48">
        <f t="shared" ca="1" si="3"/>
        <v>0</v>
      </c>
      <c r="H16" s="32"/>
      <c r="I16" s="35"/>
      <c r="J16" s="32"/>
      <c r="Z16" s="36"/>
    </row>
    <row r="17" spans="2:26" x14ac:dyDescent="0.25">
      <c r="B17" s="30" t="s">
        <v>57</v>
      </c>
      <c r="C17" s="31" t="s">
        <v>69</v>
      </c>
      <c r="D17" s="3" t="str">
        <f t="shared" ca="1" si="0"/>
        <v>C</v>
      </c>
      <c r="E17" s="2">
        <f t="shared" ca="1" si="1"/>
        <v>1</v>
      </c>
      <c r="F17" s="1">
        <f t="shared" ca="1" si="2"/>
        <v>0</v>
      </c>
      <c r="G17" s="48">
        <f t="shared" ca="1" si="3"/>
        <v>0</v>
      </c>
      <c r="H17" s="32"/>
      <c r="I17" s="35"/>
      <c r="J17" s="32" t="s">
        <v>143</v>
      </c>
      <c r="Z17" s="36"/>
    </row>
    <row r="18" spans="2:26" x14ac:dyDescent="0.25">
      <c r="B18" s="30" t="s">
        <v>57</v>
      </c>
      <c r="C18" s="31" t="s">
        <v>70</v>
      </c>
      <c r="D18" s="3" t="str">
        <f t="shared" ca="1" si="0"/>
        <v>C</v>
      </c>
      <c r="E18" s="2">
        <f t="shared" ca="1" si="1"/>
        <v>2</v>
      </c>
      <c r="F18" s="1">
        <f t="shared" ca="1" si="2"/>
        <v>2</v>
      </c>
      <c r="G18" s="48">
        <f t="shared" ca="1" si="3"/>
        <v>4</v>
      </c>
      <c r="H18" s="32"/>
      <c r="I18" s="35"/>
      <c r="J18" s="32" t="s">
        <v>144</v>
      </c>
      <c r="Z18" s="36"/>
    </row>
    <row r="19" spans="2:26" x14ac:dyDescent="0.25">
      <c r="B19" s="30" t="s">
        <v>57</v>
      </c>
      <c r="C19" s="31" t="s">
        <v>71</v>
      </c>
      <c r="D19" s="3" t="str">
        <f t="shared" ca="1" si="0"/>
        <v>C</v>
      </c>
      <c r="E19" s="2">
        <f t="shared" ca="1" si="1"/>
        <v>3</v>
      </c>
      <c r="F19" s="1">
        <f t="shared" ca="1" si="2"/>
        <v>1</v>
      </c>
      <c r="G19" s="48">
        <f t="shared" ca="1" si="3"/>
        <v>3</v>
      </c>
      <c r="H19" s="32"/>
      <c r="I19" s="35"/>
      <c r="J19" s="32" t="s">
        <v>145</v>
      </c>
      <c r="Z19" s="36"/>
    </row>
    <row r="20" spans="2:26" x14ac:dyDescent="0.25">
      <c r="B20" s="30" t="s">
        <v>57</v>
      </c>
      <c r="C20" s="31" t="s">
        <v>72</v>
      </c>
      <c r="D20" s="3" t="str">
        <f t="shared" ca="1" si="0"/>
        <v>R</v>
      </c>
      <c r="E20" s="2">
        <f t="shared" ca="1" si="1"/>
        <v>1</v>
      </c>
      <c r="F20" s="1">
        <f t="shared" ca="1" si="2"/>
        <v>2</v>
      </c>
      <c r="G20" s="48">
        <f t="shared" ca="1" si="3"/>
        <v>-2</v>
      </c>
      <c r="H20" s="32"/>
      <c r="I20" s="35"/>
      <c r="J20" s="32" t="s">
        <v>146</v>
      </c>
      <c r="Z20" s="36"/>
    </row>
    <row r="21" spans="2:26" x14ac:dyDescent="0.25">
      <c r="B21" s="30" t="s">
        <v>57</v>
      </c>
      <c r="C21" s="31" t="s">
        <v>73</v>
      </c>
      <c r="D21" s="3" t="str">
        <f t="shared" ca="1" si="0"/>
        <v>C</v>
      </c>
      <c r="E21" s="2">
        <f t="shared" ca="1" si="1"/>
        <v>4</v>
      </c>
      <c r="F21" s="1">
        <f t="shared" ca="1" si="2"/>
        <v>3</v>
      </c>
      <c r="G21" s="48">
        <f t="shared" ca="1" si="3"/>
        <v>12</v>
      </c>
      <c r="H21" s="32"/>
      <c r="I21" s="35"/>
      <c r="J21" s="32" t="s">
        <v>147</v>
      </c>
      <c r="Z21" s="36"/>
    </row>
    <row r="22" spans="2:26" x14ac:dyDescent="0.25">
      <c r="B22" s="30" t="s">
        <v>57</v>
      </c>
      <c r="C22" s="31" t="s">
        <v>74</v>
      </c>
      <c r="D22" s="3" t="str">
        <f t="shared" ca="1" si="0"/>
        <v>C</v>
      </c>
      <c r="E22" s="2">
        <f t="shared" ca="1" si="1"/>
        <v>1</v>
      </c>
      <c r="F22" s="1">
        <f t="shared" ca="1" si="2"/>
        <v>1</v>
      </c>
      <c r="G22" s="48">
        <f t="shared" ca="1" si="3"/>
        <v>1</v>
      </c>
      <c r="H22" s="32"/>
      <c r="I22" s="35"/>
      <c r="J22" s="32" t="s">
        <v>148</v>
      </c>
      <c r="Z22" s="36"/>
    </row>
    <row r="23" spans="2:26" x14ac:dyDescent="0.25">
      <c r="B23" s="30" t="s">
        <v>57</v>
      </c>
      <c r="C23" s="31" t="s">
        <v>75</v>
      </c>
      <c r="D23" s="3" t="str">
        <f t="shared" ca="1" si="0"/>
        <v>R</v>
      </c>
      <c r="E23" s="2">
        <f t="shared" ca="1" si="1"/>
        <v>1</v>
      </c>
      <c r="F23" s="1">
        <f t="shared" ca="1" si="2"/>
        <v>3</v>
      </c>
      <c r="G23" s="48">
        <f t="shared" ca="1" si="3"/>
        <v>-3</v>
      </c>
      <c r="H23" s="32"/>
      <c r="I23" s="35"/>
      <c r="J23" s="32" t="s">
        <v>149</v>
      </c>
      <c r="Z23" s="36"/>
    </row>
    <row r="24" spans="2:26" x14ac:dyDescent="0.25">
      <c r="B24" s="30" t="s">
        <v>57</v>
      </c>
      <c r="C24" s="31" t="s">
        <v>76</v>
      </c>
      <c r="D24" s="3" t="str">
        <f t="shared" ca="1" si="0"/>
        <v>R</v>
      </c>
      <c r="E24" s="2">
        <f t="shared" ca="1" si="1"/>
        <v>1</v>
      </c>
      <c r="F24" s="1">
        <f t="shared" ca="1" si="2"/>
        <v>3</v>
      </c>
      <c r="G24" s="48">
        <f t="shared" ca="1" si="3"/>
        <v>-3</v>
      </c>
      <c r="H24" s="32"/>
      <c r="I24" s="35"/>
      <c r="J24" s="32" t="s">
        <v>150</v>
      </c>
      <c r="Z24" s="36"/>
    </row>
    <row r="25" spans="2:26" x14ac:dyDescent="0.25">
      <c r="B25" s="30" t="s">
        <v>57</v>
      </c>
      <c r="C25" s="31" t="s">
        <v>203</v>
      </c>
      <c r="D25" s="3" t="str">
        <f t="shared" ca="1" si="0"/>
        <v>R</v>
      </c>
      <c r="E25" s="2">
        <f t="shared" ca="1" si="1"/>
        <v>1</v>
      </c>
      <c r="F25" s="1">
        <f t="shared" ca="1" si="2"/>
        <v>4</v>
      </c>
      <c r="G25" s="48">
        <f t="shared" ca="1" si="3"/>
        <v>-4</v>
      </c>
      <c r="H25" s="32"/>
      <c r="I25" s="35"/>
      <c r="J25" s="32"/>
      <c r="Z25" s="36"/>
    </row>
    <row r="26" spans="2:26" x14ac:dyDescent="0.25">
      <c r="B26" s="30" t="s">
        <v>77</v>
      </c>
      <c r="C26" s="31" t="s">
        <v>78</v>
      </c>
      <c r="D26" s="3" t="str">
        <f t="shared" ca="1" si="0"/>
        <v>C</v>
      </c>
      <c r="E26" s="2">
        <f t="shared" ca="1" si="1"/>
        <v>1</v>
      </c>
      <c r="F26" s="1">
        <f t="shared" ca="1" si="2"/>
        <v>2</v>
      </c>
      <c r="G26" s="48">
        <f t="shared" ca="1" si="3"/>
        <v>2</v>
      </c>
      <c r="H26" s="32"/>
      <c r="I26" s="35"/>
      <c r="J26" s="32" t="s">
        <v>151</v>
      </c>
      <c r="Z26" s="36"/>
    </row>
    <row r="27" spans="2:26" x14ac:dyDescent="0.25">
      <c r="B27" s="30" t="s">
        <v>77</v>
      </c>
      <c r="C27" s="31" t="s">
        <v>79</v>
      </c>
      <c r="D27" s="3" t="str">
        <f t="shared" ca="1" si="0"/>
        <v>R</v>
      </c>
      <c r="E27" s="2">
        <f t="shared" ca="1" si="1"/>
        <v>2</v>
      </c>
      <c r="F27" s="1">
        <f t="shared" ca="1" si="2"/>
        <v>2</v>
      </c>
      <c r="G27" s="48">
        <f t="shared" ca="1" si="3"/>
        <v>-4</v>
      </c>
      <c r="H27" s="32"/>
      <c r="I27" s="35"/>
      <c r="J27" s="32" t="s">
        <v>152</v>
      </c>
      <c r="Z27" s="36"/>
    </row>
    <row r="28" spans="2:26" x14ac:dyDescent="0.25">
      <c r="B28" s="30" t="s">
        <v>77</v>
      </c>
      <c r="C28" s="31" t="s">
        <v>80</v>
      </c>
      <c r="D28" s="3" t="str">
        <f t="shared" ca="1" si="0"/>
        <v>C</v>
      </c>
      <c r="E28" s="2">
        <f t="shared" ca="1" si="1"/>
        <v>3</v>
      </c>
      <c r="F28" s="1">
        <f t="shared" ca="1" si="2"/>
        <v>4</v>
      </c>
      <c r="G28" s="48">
        <f t="shared" ca="1" si="3"/>
        <v>12</v>
      </c>
      <c r="H28" s="32"/>
      <c r="I28" s="35"/>
      <c r="J28" s="32" t="s">
        <v>153</v>
      </c>
      <c r="Z28" s="36"/>
    </row>
    <row r="29" spans="2:26" x14ac:dyDescent="0.25">
      <c r="B29" s="30" t="s">
        <v>77</v>
      </c>
      <c r="C29" s="31" t="s">
        <v>206</v>
      </c>
      <c r="D29" s="3" t="str">
        <f t="shared" ca="1" si="0"/>
        <v/>
      </c>
      <c r="E29" s="2" t="str">
        <f t="shared" ca="1" si="1"/>
        <v/>
      </c>
      <c r="F29" s="1" t="str">
        <f t="shared" ca="1" si="2"/>
        <v/>
      </c>
      <c r="G29" s="48" t="str">
        <f t="shared" ca="1" si="3"/>
        <v/>
      </c>
      <c r="H29" s="32"/>
      <c r="I29" s="35"/>
      <c r="J29" s="32" t="s">
        <v>207</v>
      </c>
      <c r="Z29" s="36"/>
    </row>
    <row r="30" spans="2:26" x14ac:dyDescent="0.25">
      <c r="B30" s="30" t="s">
        <v>77</v>
      </c>
      <c r="C30" s="31" t="s">
        <v>81</v>
      </c>
      <c r="D30" s="3" t="str">
        <f t="shared" ca="1" si="0"/>
        <v>R</v>
      </c>
      <c r="E30" s="2">
        <f t="shared" ca="1" si="1"/>
        <v>4</v>
      </c>
      <c r="F30" s="1">
        <f t="shared" ca="1" si="2"/>
        <v>0</v>
      </c>
      <c r="G30" s="48">
        <f t="shared" ca="1" si="3"/>
        <v>0</v>
      </c>
      <c r="H30" s="32"/>
      <c r="I30" s="35"/>
      <c r="J30" s="32" t="s">
        <v>154</v>
      </c>
      <c r="Z30" s="36"/>
    </row>
    <row r="31" spans="2:26" x14ac:dyDescent="0.25">
      <c r="B31" s="30" t="s">
        <v>77</v>
      </c>
      <c r="C31" s="31" t="s">
        <v>82</v>
      </c>
      <c r="D31" s="3" t="str">
        <f t="shared" ca="1" si="0"/>
        <v>C</v>
      </c>
      <c r="E31" s="2">
        <f t="shared" ca="1" si="1"/>
        <v>2</v>
      </c>
      <c r="F31" s="1">
        <f t="shared" ca="1" si="2"/>
        <v>4</v>
      </c>
      <c r="G31" s="48">
        <f t="shared" ca="1" si="3"/>
        <v>8</v>
      </c>
      <c r="H31" s="32"/>
      <c r="I31" s="35"/>
      <c r="J31" s="32" t="s">
        <v>155</v>
      </c>
      <c r="Z31" s="36"/>
    </row>
    <row r="32" spans="2:26" x14ac:dyDescent="0.25">
      <c r="B32" s="30" t="s">
        <v>77</v>
      </c>
      <c r="C32" s="31" t="s">
        <v>83</v>
      </c>
      <c r="D32" s="3" t="str">
        <f t="shared" ca="1" si="0"/>
        <v>R</v>
      </c>
      <c r="E32" s="2">
        <f t="shared" ca="1" si="1"/>
        <v>2</v>
      </c>
      <c r="F32" s="1">
        <f t="shared" ca="1" si="2"/>
        <v>0</v>
      </c>
      <c r="G32" s="48">
        <f t="shared" ca="1" si="3"/>
        <v>0</v>
      </c>
      <c r="H32" s="32"/>
      <c r="I32" s="35"/>
      <c r="J32" s="32" t="s">
        <v>156</v>
      </c>
      <c r="Z32" s="36"/>
    </row>
    <row r="33" spans="2:26" x14ac:dyDescent="0.25">
      <c r="B33" s="30" t="s">
        <v>77</v>
      </c>
      <c r="C33" s="31" t="s">
        <v>84</v>
      </c>
      <c r="D33" s="3" t="str">
        <f t="shared" ca="1" si="0"/>
        <v>C</v>
      </c>
      <c r="E33" s="2">
        <f t="shared" ca="1" si="1"/>
        <v>1</v>
      </c>
      <c r="F33" s="1">
        <f t="shared" ca="1" si="2"/>
        <v>0</v>
      </c>
      <c r="G33" s="48">
        <f t="shared" ca="1" si="3"/>
        <v>0</v>
      </c>
      <c r="H33" s="32"/>
      <c r="I33" s="35"/>
      <c r="J33" s="32" t="s">
        <v>157</v>
      </c>
      <c r="Z33" s="36"/>
    </row>
    <row r="34" spans="2:26" x14ac:dyDescent="0.25">
      <c r="B34" s="30" t="s">
        <v>77</v>
      </c>
      <c r="C34" s="31" t="s">
        <v>85</v>
      </c>
      <c r="D34" s="3" t="str">
        <f t="shared" ca="1" si="0"/>
        <v>R</v>
      </c>
      <c r="E34" s="2">
        <f t="shared" ca="1" si="1"/>
        <v>1</v>
      </c>
      <c r="F34" s="1">
        <f t="shared" ca="1" si="2"/>
        <v>2</v>
      </c>
      <c r="G34" s="48">
        <f t="shared" ca="1" si="3"/>
        <v>-2</v>
      </c>
      <c r="H34" s="32"/>
      <c r="I34" s="35"/>
      <c r="J34" s="32" t="s">
        <v>158</v>
      </c>
      <c r="Z34" s="36"/>
    </row>
    <row r="35" spans="2:26" x14ac:dyDescent="0.25">
      <c r="B35" s="30" t="s">
        <v>77</v>
      </c>
      <c r="C35" s="31" t="s">
        <v>86</v>
      </c>
      <c r="D35" s="3" t="str">
        <f t="shared" ca="1" si="0"/>
        <v>C</v>
      </c>
      <c r="E35" s="2">
        <f t="shared" ca="1" si="1"/>
        <v>4</v>
      </c>
      <c r="F35" s="1">
        <f t="shared" ca="1" si="2"/>
        <v>3</v>
      </c>
      <c r="G35" s="48">
        <f t="shared" ca="1" si="3"/>
        <v>12</v>
      </c>
      <c r="H35" s="32"/>
      <c r="I35" s="35"/>
      <c r="J35" s="32" t="s">
        <v>159</v>
      </c>
      <c r="Z35" s="36"/>
    </row>
    <row r="36" spans="2:26" x14ac:dyDescent="0.25">
      <c r="B36" s="30" t="s">
        <v>77</v>
      </c>
      <c r="C36" s="31" t="s">
        <v>203</v>
      </c>
      <c r="D36" s="3" t="str">
        <f t="shared" ca="1" si="0"/>
        <v>C</v>
      </c>
      <c r="E36" s="2">
        <f t="shared" ca="1" si="1"/>
        <v>2</v>
      </c>
      <c r="F36" s="1">
        <f t="shared" ca="1" si="2"/>
        <v>4</v>
      </c>
      <c r="G36" s="48">
        <f t="shared" ca="1" si="3"/>
        <v>8</v>
      </c>
      <c r="H36" s="32"/>
      <c r="I36" s="35"/>
      <c r="J36" s="32"/>
      <c r="Z36" s="36"/>
    </row>
    <row r="37" spans="2:26" x14ac:dyDescent="0.25">
      <c r="B37" s="30" t="s">
        <v>87</v>
      </c>
      <c r="C37" s="31" t="s">
        <v>88</v>
      </c>
      <c r="D37" s="3" t="str">
        <f t="shared" ca="1" si="0"/>
        <v>R</v>
      </c>
      <c r="E37" s="2">
        <f t="shared" ca="1" si="1"/>
        <v>1</v>
      </c>
      <c r="F37" s="1">
        <f t="shared" ca="1" si="2"/>
        <v>4</v>
      </c>
      <c r="G37" s="48">
        <f t="shared" ca="1" si="3"/>
        <v>-4</v>
      </c>
      <c r="H37" s="32"/>
      <c r="I37" s="35"/>
      <c r="J37" s="32" t="s">
        <v>160</v>
      </c>
      <c r="Z37" s="36"/>
    </row>
    <row r="38" spans="2:26" x14ac:dyDescent="0.25">
      <c r="B38" s="30" t="s">
        <v>87</v>
      </c>
      <c r="C38" s="31" t="s">
        <v>89</v>
      </c>
      <c r="D38" s="3" t="str">
        <f t="shared" ca="1" si="0"/>
        <v>C</v>
      </c>
      <c r="E38" s="2">
        <f t="shared" ca="1" si="1"/>
        <v>2</v>
      </c>
      <c r="F38" s="1">
        <f t="shared" ca="1" si="2"/>
        <v>3</v>
      </c>
      <c r="G38" s="48">
        <f t="shared" ca="1" si="3"/>
        <v>6</v>
      </c>
      <c r="H38" s="32"/>
      <c r="I38" s="35"/>
      <c r="J38" s="32" t="s">
        <v>161</v>
      </c>
      <c r="Z38" s="36"/>
    </row>
    <row r="39" spans="2:26" x14ac:dyDescent="0.25">
      <c r="B39" s="30" t="s">
        <v>87</v>
      </c>
      <c r="C39" s="31" t="s">
        <v>90</v>
      </c>
      <c r="D39" s="3" t="str">
        <f t="shared" ca="1" si="0"/>
        <v>R</v>
      </c>
      <c r="E39" s="2">
        <f t="shared" ca="1" si="1"/>
        <v>4</v>
      </c>
      <c r="F39" s="1">
        <f t="shared" ca="1" si="2"/>
        <v>3</v>
      </c>
      <c r="G39" s="48">
        <f t="shared" ca="1" si="3"/>
        <v>-12</v>
      </c>
      <c r="H39" s="32"/>
      <c r="I39" s="35"/>
      <c r="J39" s="32" t="s">
        <v>162</v>
      </c>
      <c r="Z39" s="36"/>
    </row>
    <row r="40" spans="2:26" x14ac:dyDescent="0.25">
      <c r="B40" s="30" t="s">
        <v>87</v>
      </c>
      <c r="C40" s="31" t="s">
        <v>91</v>
      </c>
      <c r="D40" s="3" t="str">
        <f t="shared" ca="1" si="0"/>
        <v>C</v>
      </c>
      <c r="E40" s="2">
        <f t="shared" ca="1" si="1"/>
        <v>1</v>
      </c>
      <c r="F40" s="1">
        <f t="shared" ca="1" si="2"/>
        <v>3</v>
      </c>
      <c r="G40" s="48">
        <f t="shared" ca="1" si="3"/>
        <v>3</v>
      </c>
      <c r="H40" s="32"/>
      <c r="I40" s="35"/>
      <c r="J40" s="32" t="s">
        <v>163</v>
      </c>
      <c r="Z40" s="36"/>
    </row>
    <row r="41" spans="2:26" x14ac:dyDescent="0.25">
      <c r="B41" s="30" t="s">
        <v>87</v>
      </c>
      <c r="C41" s="31" t="s">
        <v>92</v>
      </c>
      <c r="D41" s="3" t="str">
        <f t="shared" ca="1" si="0"/>
        <v/>
      </c>
      <c r="E41" s="2" t="str">
        <f t="shared" ca="1" si="1"/>
        <v/>
      </c>
      <c r="F41" s="1" t="str">
        <f t="shared" ca="1" si="2"/>
        <v/>
      </c>
      <c r="G41" s="48" t="str">
        <f t="shared" ca="1" si="3"/>
        <v/>
      </c>
      <c r="H41" s="32"/>
      <c r="I41" s="35"/>
      <c r="J41" s="32" t="s">
        <v>164</v>
      </c>
      <c r="Z41" s="36"/>
    </row>
    <row r="42" spans="2:26" x14ac:dyDescent="0.25">
      <c r="B42" s="30" t="s">
        <v>87</v>
      </c>
      <c r="C42" s="31" t="s">
        <v>93</v>
      </c>
      <c r="D42" s="3" t="str">
        <f t="shared" ca="1" si="0"/>
        <v>R</v>
      </c>
      <c r="E42" s="2">
        <f t="shared" ca="1" si="1"/>
        <v>1</v>
      </c>
      <c r="F42" s="1">
        <f t="shared" ca="1" si="2"/>
        <v>4</v>
      </c>
      <c r="G42" s="48">
        <f t="shared" ca="1" si="3"/>
        <v>-4</v>
      </c>
      <c r="H42" s="32"/>
      <c r="I42" s="35"/>
      <c r="J42" s="32" t="s">
        <v>165</v>
      </c>
      <c r="Z42" s="36"/>
    </row>
    <row r="43" spans="2:26" x14ac:dyDescent="0.25">
      <c r="B43" s="30" t="s">
        <v>87</v>
      </c>
      <c r="C43" s="31" t="s">
        <v>94</v>
      </c>
      <c r="D43" s="3" t="str">
        <f t="shared" ca="1" si="0"/>
        <v>C</v>
      </c>
      <c r="E43" s="2">
        <f t="shared" ca="1" si="1"/>
        <v>3</v>
      </c>
      <c r="F43" s="1">
        <f t="shared" ca="1" si="2"/>
        <v>0</v>
      </c>
      <c r="G43" s="48">
        <f t="shared" ca="1" si="3"/>
        <v>0</v>
      </c>
      <c r="H43" s="32"/>
      <c r="I43" s="35"/>
      <c r="J43" s="32" t="s">
        <v>166</v>
      </c>
      <c r="Z43" s="36"/>
    </row>
    <row r="44" spans="2:26" x14ac:dyDescent="0.25">
      <c r="B44" s="30" t="s">
        <v>87</v>
      </c>
      <c r="C44" s="31" t="s">
        <v>95</v>
      </c>
      <c r="D44" s="3" t="str">
        <f t="shared" ca="1" si="0"/>
        <v>C</v>
      </c>
      <c r="E44" s="2">
        <f t="shared" ca="1" si="1"/>
        <v>2</v>
      </c>
      <c r="F44" s="1">
        <f t="shared" ca="1" si="2"/>
        <v>3</v>
      </c>
      <c r="G44" s="48">
        <f t="shared" ca="1" si="3"/>
        <v>6</v>
      </c>
      <c r="H44" s="32"/>
      <c r="I44" s="35"/>
      <c r="J44" s="32" t="s">
        <v>167</v>
      </c>
      <c r="Z44" s="36"/>
    </row>
    <row r="45" spans="2:26" x14ac:dyDescent="0.25">
      <c r="B45" s="30" t="s">
        <v>87</v>
      </c>
      <c r="C45" s="31" t="s">
        <v>203</v>
      </c>
      <c r="D45" s="3" t="str">
        <f t="shared" ca="1" si="0"/>
        <v>C</v>
      </c>
      <c r="E45" s="2">
        <f t="shared" ca="1" si="1"/>
        <v>1</v>
      </c>
      <c r="F45" s="1">
        <f t="shared" ca="1" si="2"/>
        <v>1</v>
      </c>
      <c r="G45" s="48">
        <f t="shared" ca="1" si="3"/>
        <v>1</v>
      </c>
      <c r="H45" s="32"/>
      <c r="I45" s="35"/>
      <c r="J45" s="32"/>
      <c r="Z45" s="36"/>
    </row>
    <row r="46" spans="2:26" x14ac:dyDescent="0.25">
      <c r="B46" s="30" t="s">
        <v>96</v>
      </c>
      <c r="C46" s="31" t="s">
        <v>97</v>
      </c>
      <c r="D46" s="3" t="str">
        <f t="shared" ca="1" si="0"/>
        <v>R</v>
      </c>
      <c r="E46" s="2">
        <f t="shared" ca="1" si="1"/>
        <v>3</v>
      </c>
      <c r="F46" s="1">
        <f t="shared" ca="1" si="2"/>
        <v>0</v>
      </c>
      <c r="G46" s="48">
        <f t="shared" ca="1" si="3"/>
        <v>0</v>
      </c>
      <c r="H46" s="32"/>
      <c r="I46" s="35"/>
      <c r="J46" s="32" t="s">
        <v>168</v>
      </c>
      <c r="Z46" s="36"/>
    </row>
    <row r="47" spans="2:26" x14ac:dyDescent="0.25">
      <c r="B47" s="30" t="s">
        <v>96</v>
      </c>
      <c r="C47" s="31" t="s">
        <v>98</v>
      </c>
      <c r="D47" s="3" t="str">
        <f t="shared" ca="1" si="0"/>
        <v>R</v>
      </c>
      <c r="E47" s="2">
        <f t="shared" ca="1" si="1"/>
        <v>1</v>
      </c>
      <c r="F47" s="1">
        <f t="shared" ca="1" si="2"/>
        <v>3</v>
      </c>
      <c r="G47" s="48">
        <f t="shared" ca="1" si="3"/>
        <v>-3</v>
      </c>
      <c r="H47" s="32"/>
      <c r="I47" s="35"/>
      <c r="J47" s="32" t="s">
        <v>169</v>
      </c>
      <c r="Z47" s="36"/>
    </row>
    <row r="48" spans="2:26" x14ac:dyDescent="0.25">
      <c r="B48" s="30" t="s">
        <v>96</v>
      </c>
      <c r="C48" s="31" t="s">
        <v>99</v>
      </c>
      <c r="D48" s="3" t="str">
        <f t="shared" ca="1" si="0"/>
        <v>R</v>
      </c>
      <c r="E48" s="2">
        <f t="shared" ca="1" si="1"/>
        <v>1</v>
      </c>
      <c r="F48" s="1">
        <f t="shared" ca="1" si="2"/>
        <v>4</v>
      </c>
      <c r="G48" s="48">
        <f t="shared" ca="1" si="3"/>
        <v>-4</v>
      </c>
      <c r="H48" s="32"/>
      <c r="I48" s="35"/>
      <c r="J48" s="32" t="s">
        <v>170</v>
      </c>
      <c r="Z48" s="36"/>
    </row>
    <row r="49" spans="2:26" x14ac:dyDescent="0.25">
      <c r="B49" s="30" t="s">
        <v>96</v>
      </c>
      <c r="C49" s="31" t="s">
        <v>100</v>
      </c>
      <c r="D49" s="3" t="str">
        <f t="shared" ca="1" si="0"/>
        <v>R</v>
      </c>
      <c r="E49" s="2">
        <f t="shared" ca="1" si="1"/>
        <v>3</v>
      </c>
      <c r="F49" s="1">
        <f t="shared" ca="1" si="2"/>
        <v>0</v>
      </c>
      <c r="G49" s="48">
        <f t="shared" ca="1" si="3"/>
        <v>0</v>
      </c>
      <c r="H49" s="32"/>
      <c r="I49" s="35"/>
      <c r="J49" s="32" t="s">
        <v>171</v>
      </c>
      <c r="Z49" s="36"/>
    </row>
    <row r="50" spans="2:26" x14ac:dyDescent="0.25">
      <c r="B50" s="30" t="s">
        <v>96</v>
      </c>
      <c r="C50" s="31" t="s">
        <v>101</v>
      </c>
      <c r="D50" s="3" t="str">
        <f t="shared" ca="1" si="0"/>
        <v/>
      </c>
      <c r="E50" s="2" t="str">
        <f t="shared" ca="1" si="1"/>
        <v/>
      </c>
      <c r="F50" s="1" t="str">
        <f t="shared" ca="1" si="2"/>
        <v/>
      </c>
      <c r="G50" s="48" t="str">
        <f t="shared" ca="1" si="3"/>
        <v/>
      </c>
      <c r="H50" s="32"/>
      <c r="I50" s="35"/>
      <c r="J50" s="32" t="s">
        <v>172</v>
      </c>
      <c r="Z50" s="36"/>
    </row>
    <row r="51" spans="2:26" x14ac:dyDescent="0.25">
      <c r="B51" s="30" t="s">
        <v>96</v>
      </c>
      <c r="C51" s="31" t="s">
        <v>102</v>
      </c>
      <c r="D51" s="3" t="str">
        <f t="shared" ca="1" si="0"/>
        <v>R</v>
      </c>
      <c r="E51" s="2">
        <f t="shared" ca="1" si="1"/>
        <v>2</v>
      </c>
      <c r="F51" s="1">
        <f t="shared" ca="1" si="2"/>
        <v>3</v>
      </c>
      <c r="G51" s="48">
        <f t="shared" ca="1" si="3"/>
        <v>-6</v>
      </c>
      <c r="H51" s="32"/>
      <c r="I51" s="35"/>
      <c r="J51" s="32" t="s">
        <v>173</v>
      </c>
      <c r="Z51" s="36"/>
    </row>
    <row r="52" spans="2:26" x14ac:dyDescent="0.25">
      <c r="B52" s="30" t="s">
        <v>96</v>
      </c>
      <c r="C52" s="31" t="s">
        <v>103</v>
      </c>
      <c r="D52" s="3" t="str">
        <f t="shared" ca="1" si="0"/>
        <v>R</v>
      </c>
      <c r="E52" s="2">
        <f t="shared" ca="1" si="1"/>
        <v>4</v>
      </c>
      <c r="F52" s="1">
        <f t="shared" ca="1" si="2"/>
        <v>2</v>
      </c>
      <c r="G52" s="48">
        <f t="shared" ca="1" si="3"/>
        <v>-8</v>
      </c>
      <c r="H52" s="32"/>
      <c r="I52" s="35"/>
      <c r="J52" s="32" t="s">
        <v>174</v>
      </c>
      <c r="Z52" s="36"/>
    </row>
    <row r="53" spans="2:26" x14ac:dyDescent="0.25">
      <c r="B53" s="30" t="s">
        <v>96</v>
      </c>
      <c r="C53" s="31" t="s">
        <v>104</v>
      </c>
      <c r="D53" s="3" t="str">
        <f t="shared" ca="1" si="0"/>
        <v>C</v>
      </c>
      <c r="E53" s="2">
        <f t="shared" ca="1" si="1"/>
        <v>4</v>
      </c>
      <c r="F53" s="1">
        <f t="shared" ca="1" si="2"/>
        <v>1</v>
      </c>
      <c r="G53" s="48">
        <f t="shared" ca="1" si="3"/>
        <v>4</v>
      </c>
      <c r="H53" s="32"/>
      <c r="I53" s="35"/>
      <c r="J53" s="32" t="s">
        <v>175</v>
      </c>
      <c r="Z53" s="36"/>
    </row>
    <row r="54" spans="2:26" x14ac:dyDescent="0.25">
      <c r="B54" s="30" t="s">
        <v>96</v>
      </c>
      <c r="C54" s="31" t="s">
        <v>203</v>
      </c>
      <c r="D54" s="3" t="str">
        <f t="shared" ca="1" si="0"/>
        <v>C</v>
      </c>
      <c r="E54" s="2">
        <f t="shared" ca="1" si="1"/>
        <v>2</v>
      </c>
      <c r="F54" s="1">
        <f t="shared" ca="1" si="2"/>
        <v>4</v>
      </c>
      <c r="G54" s="48">
        <f t="shared" ca="1" si="3"/>
        <v>8</v>
      </c>
      <c r="H54" s="32"/>
      <c r="I54" s="35"/>
      <c r="J54" s="32"/>
      <c r="Z54" s="36"/>
    </row>
    <row r="55" spans="2:26" x14ac:dyDescent="0.25">
      <c r="B55" s="30" t="s">
        <v>105</v>
      </c>
      <c r="C55" s="31" t="s">
        <v>106</v>
      </c>
      <c r="D55" s="3" t="str">
        <f t="shared" ca="1" si="0"/>
        <v/>
      </c>
      <c r="E55" s="2" t="str">
        <f t="shared" ca="1" si="1"/>
        <v/>
      </c>
      <c r="F55" s="1" t="str">
        <f t="shared" ca="1" si="2"/>
        <v/>
      </c>
      <c r="G55" s="48" t="str">
        <f t="shared" ca="1" si="3"/>
        <v/>
      </c>
      <c r="H55" s="32"/>
      <c r="I55" s="35"/>
      <c r="J55" s="32" t="s">
        <v>176</v>
      </c>
      <c r="Z55" s="36"/>
    </row>
    <row r="56" spans="2:26" x14ac:dyDescent="0.25">
      <c r="B56" s="30" t="s">
        <v>105</v>
      </c>
      <c r="C56" s="31" t="s">
        <v>107</v>
      </c>
      <c r="D56" s="3" t="str">
        <f t="shared" ca="1" si="0"/>
        <v>C</v>
      </c>
      <c r="E56" s="2">
        <f t="shared" ca="1" si="1"/>
        <v>2</v>
      </c>
      <c r="F56" s="1">
        <f t="shared" ca="1" si="2"/>
        <v>4</v>
      </c>
      <c r="G56" s="48">
        <f t="shared" ca="1" si="3"/>
        <v>8</v>
      </c>
      <c r="H56" s="32"/>
      <c r="I56" s="35"/>
      <c r="J56" s="32" t="s">
        <v>177</v>
      </c>
      <c r="Z56" s="36"/>
    </row>
    <row r="57" spans="2:26" x14ac:dyDescent="0.25">
      <c r="B57" s="30" t="s">
        <v>105</v>
      </c>
      <c r="C57" s="31" t="s">
        <v>108</v>
      </c>
      <c r="D57" s="3" t="str">
        <f t="shared" ca="1" si="0"/>
        <v>R</v>
      </c>
      <c r="E57" s="2">
        <f t="shared" ca="1" si="1"/>
        <v>2</v>
      </c>
      <c r="F57" s="1">
        <f t="shared" ca="1" si="2"/>
        <v>3</v>
      </c>
      <c r="G57" s="48">
        <f t="shared" ca="1" si="3"/>
        <v>-6</v>
      </c>
      <c r="H57" s="32"/>
      <c r="I57" s="35"/>
      <c r="J57" s="32" t="s">
        <v>178</v>
      </c>
      <c r="Z57" s="36"/>
    </row>
    <row r="58" spans="2:26" x14ac:dyDescent="0.25">
      <c r="B58" s="30" t="s">
        <v>105</v>
      </c>
      <c r="C58" s="31" t="s">
        <v>109</v>
      </c>
      <c r="D58" s="3" t="str">
        <f t="shared" ca="1" si="0"/>
        <v/>
      </c>
      <c r="E58" s="2" t="str">
        <f t="shared" ca="1" si="1"/>
        <v/>
      </c>
      <c r="F58" s="1" t="str">
        <f t="shared" ca="1" si="2"/>
        <v/>
      </c>
      <c r="G58" s="48" t="str">
        <f t="shared" ca="1" si="3"/>
        <v/>
      </c>
      <c r="H58" s="32"/>
      <c r="I58" s="35"/>
      <c r="J58" s="32" t="s">
        <v>179</v>
      </c>
      <c r="Z58" s="36"/>
    </row>
    <row r="59" spans="2:26" x14ac:dyDescent="0.25">
      <c r="B59" s="30" t="s">
        <v>105</v>
      </c>
      <c r="C59" s="31" t="s">
        <v>110</v>
      </c>
      <c r="D59" s="3" t="str">
        <f t="shared" ca="1" si="0"/>
        <v>R</v>
      </c>
      <c r="E59" s="2">
        <f t="shared" ca="1" si="1"/>
        <v>4</v>
      </c>
      <c r="F59" s="1">
        <f t="shared" ca="1" si="2"/>
        <v>3</v>
      </c>
      <c r="G59" s="48">
        <f t="shared" ca="1" si="3"/>
        <v>-12</v>
      </c>
      <c r="H59" s="32"/>
      <c r="I59" s="35"/>
      <c r="J59" s="32" t="s">
        <v>180</v>
      </c>
      <c r="Z59" s="36"/>
    </row>
    <row r="60" spans="2:26" x14ac:dyDescent="0.25">
      <c r="B60" s="30" t="s">
        <v>105</v>
      </c>
      <c r="C60" s="31" t="s">
        <v>111</v>
      </c>
      <c r="D60" s="3" t="str">
        <f t="shared" ca="1" si="0"/>
        <v>C</v>
      </c>
      <c r="E60" s="2">
        <f t="shared" ca="1" si="1"/>
        <v>3</v>
      </c>
      <c r="F60" s="1">
        <f t="shared" ca="1" si="2"/>
        <v>2</v>
      </c>
      <c r="G60" s="48">
        <f t="shared" ca="1" si="3"/>
        <v>6</v>
      </c>
      <c r="H60" s="32"/>
      <c r="I60" s="35"/>
      <c r="J60" s="32" t="s">
        <v>181</v>
      </c>
      <c r="Z60" s="36"/>
    </row>
    <row r="61" spans="2:26" x14ac:dyDescent="0.25">
      <c r="B61" s="30" t="s">
        <v>105</v>
      </c>
      <c r="C61" s="31" t="s">
        <v>203</v>
      </c>
      <c r="D61" s="3" t="str">
        <f t="shared" ca="1" si="0"/>
        <v>C</v>
      </c>
      <c r="E61" s="2">
        <f t="shared" ca="1" si="1"/>
        <v>1</v>
      </c>
      <c r="F61" s="1">
        <f t="shared" ca="1" si="2"/>
        <v>0</v>
      </c>
      <c r="G61" s="48">
        <f t="shared" ca="1" si="3"/>
        <v>0</v>
      </c>
      <c r="H61" s="32"/>
      <c r="I61" s="35"/>
      <c r="J61" s="32"/>
      <c r="Z61" s="36"/>
    </row>
    <row r="62" spans="2:26" x14ac:dyDescent="0.25">
      <c r="B62" s="30" t="s">
        <v>112</v>
      </c>
      <c r="C62" s="31" t="s">
        <v>113</v>
      </c>
      <c r="D62" s="3" t="str">
        <f t="shared" ca="1" si="0"/>
        <v>C</v>
      </c>
      <c r="E62" s="2">
        <f t="shared" ca="1" si="1"/>
        <v>4</v>
      </c>
      <c r="F62" s="1">
        <f t="shared" ca="1" si="2"/>
        <v>0</v>
      </c>
      <c r="G62" s="48">
        <f t="shared" ca="1" si="3"/>
        <v>0</v>
      </c>
      <c r="H62" s="32"/>
      <c r="I62" s="35"/>
      <c r="J62" s="32" t="s">
        <v>182</v>
      </c>
      <c r="Z62" s="36"/>
    </row>
    <row r="63" spans="2:26" x14ac:dyDescent="0.25">
      <c r="B63" s="30" t="s">
        <v>112</v>
      </c>
      <c r="C63" s="31" t="s">
        <v>114</v>
      </c>
      <c r="D63" s="3" t="str">
        <f t="shared" ca="1" si="0"/>
        <v>C</v>
      </c>
      <c r="E63" s="2">
        <f t="shared" ca="1" si="1"/>
        <v>2</v>
      </c>
      <c r="F63" s="1">
        <f t="shared" ca="1" si="2"/>
        <v>0</v>
      </c>
      <c r="G63" s="48">
        <f t="shared" ca="1" si="3"/>
        <v>0</v>
      </c>
      <c r="H63" s="32"/>
      <c r="I63" s="35"/>
      <c r="J63" s="32" t="s">
        <v>183</v>
      </c>
      <c r="Z63" s="36"/>
    </row>
    <row r="64" spans="2:26" x14ac:dyDescent="0.25">
      <c r="B64" s="30" t="s">
        <v>112</v>
      </c>
      <c r="C64" s="31" t="s">
        <v>115</v>
      </c>
      <c r="D64" s="3" t="str">
        <f t="shared" ca="1" si="0"/>
        <v/>
      </c>
      <c r="E64" s="2" t="str">
        <f t="shared" ca="1" si="1"/>
        <v/>
      </c>
      <c r="F64" s="1" t="str">
        <f t="shared" ca="1" si="2"/>
        <v/>
      </c>
      <c r="G64" s="48" t="str">
        <f t="shared" ca="1" si="3"/>
        <v/>
      </c>
      <c r="H64" s="32"/>
      <c r="I64" s="35"/>
      <c r="J64" s="32" t="s">
        <v>184</v>
      </c>
      <c r="Z64" s="36"/>
    </row>
    <row r="65" spans="2:26" x14ac:dyDescent="0.25">
      <c r="B65" s="30" t="s">
        <v>112</v>
      </c>
      <c r="C65" s="31" t="s">
        <v>116</v>
      </c>
      <c r="D65" s="3" t="str">
        <f t="shared" ca="1" si="0"/>
        <v>R</v>
      </c>
      <c r="E65" s="2">
        <f t="shared" ca="1" si="1"/>
        <v>4</v>
      </c>
      <c r="F65" s="1">
        <f t="shared" ca="1" si="2"/>
        <v>0</v>
      </c>
      <c r="G65" s="48">
        <f t="shared" ca="1" si="3"/>
        <v>0</v>
      </c>
      <c r="H65" s="32"/>
      <c r="I65" s="35"/>
      <c r="J65" s="32" t="s">
        <v>185</v>
      </c>
      <c r="Z65" s="36"/>
    </row>
    <row r="66" spans="2:26" x14ac:dyDescent="0.25">
      <c r="B66" s="30" t="s">
        <v>112</v>
      </c>
      <c r="C66" s="31" t="s">
        <v>117</v>
      </c>
      <c r="D66" s="3" t="str">
        <f t="shared" ca="1" si="0"/>
        <v>R</v>
      </c>
      <c r="E66" s="2">
        <f t="shared" ca="1" si="1"/>
        <v>2</v>
      </c>
      <c r="F66" s="1">
        <f t="shared" ca="1" si="2"/>
        <v>0</v>
      </c>
      <c r="G66" s="48">
        <f t="shared" ca="1" si="3"/>
        <v>0</v>
      </c>
      <c r="H66" s="32"/>
      <c r="I66" s="35"/>
      <c r="J66" s="32" t="s">
        <v>186</v>
      </c>
      <c r="Z66" s="36"/>
    </row>
    <row r="67" spans="2:26" x14ac:dyDescent="0.25">
      <c r="B67" s="30" t="s">
        <v>112</v>
      </c>
      <c r="C67" s="31" t="s">
        <v>118</v>
      </c>
      <c r="D67" s="3" t="str">
        <f t="shared" ca="1" si="0"/>
        <v>C</v>
      </c>
      <c r="E67" s="2">
        <f t="shared" ca="1" si="1"/>
        <v>3</v>
      </c>
      <c r="F67" s="1">
        <f t="shared" ca="1" si="2"/>
        <v>4</v>
      </c>
      <c r="G67" s="48">
        <f t="shared" ca="1" si="3"/>
        <v>12</v>
      </c>
      <c r="H67" s="32"/>
      <c r="I67" s="35"/>
      <c r="J67" s="32" t="s">
        <v>187</v>
      </c>
      <c r="Z67" s="36"/>
    </row>
    <row r="68" spans="2:26" x14ac:dyDescent="0.25">
      <c r="B68" s="30" t="s">
        <v>112</v>
      </c>
      <c r="C68" s="31" t="s">
        <v>119</v>
      </c>
      <c r="D68" s="3" t="str">
        <f t="shared" ca="1" si="0"/>
        <v>R</v>
      </c>
      <c r="E68" s="2">
        <f t="shared" ca="1" si="1"/>
        <v>2</v>
      </c>
      <c r="F68" s="1">
        <f t="shared" ca="1" si="2"/>
        <v>1</v>
      </c>
      <c r="G68" s="48">
        <f t="shared" ca="1" si="3"/>
        <v>-2</v>
      </c>
      <c r="H68" s="32"/>
      <c r="I68" s="35"/>
      <c r="J68" s="32" t="s">
        <v>188</v>
      </c>
      <c r="Z68" s="36"/>
    </row>
    <row r="69" spans="2:26" x14ac:dyDescent="0.25">
      <c r="B69" s="30" t="s">
        <v>112</v>
      </c>
      <c r="C69" s="31" t="s">
        <v>120</v>
      </c>
      <c r="D69" s="3" t="str">
        <f t="shared" ca="1" si="0"/>
        <v/>
      </c>
      <c r="E69" s="2" t="str">
        <f t="shared" ca="1" si="1"/>
        <v/>
      </c>
      <c r="F69" s="1" t="str">
        <f t="shared" ca="1" si="2"/>
        <v/>
      </c>
      <c r="G69" s="48" t="str">
        <f t="shared" ca="1" si="3"/>
        <v/>
      </c>
      <c r="H69" s="32"/>
      <c r="I69" s="35"/>
      <c r="J69" s="32" t="s">
        <v>189</v>
      </c>
      <c r="Z69" s="36"/>
    </row>
    <row r="70" spans="2:26" x14ac:dyDescent="0.25">
      <c r="B70" s="30" t="s">
        <v>112</v>
      </c>
      <c r="C70" s="31" t="s">
        <v>203</v>
      </c>
      <c r="D70" s="3" t="str">
        <f t="shared" ca="1" si="0"/>
        <v/>
      </c>
      <c r="E70" s="2" t="str">
        <f t="shared" ca="1" si="1"/>
        <v/>
      </c>
      <c r="F70" s="1" t="str">
        <f t="shared" ca="1" si="2"/>
        <v/>
      </c>
      <c r="G70" s="48" t="str">
        <f t="shared" ca="1" si="3"/>
        <v/>
      </c>
      <c r="H70" s="32"/>
      <c r="I70" s="35"/>
      <c r="J70" s="32"/>
      <c r="Z70" s="36"/>
    </row>
    <row r="71" spans="2:26" x14ac:dyDescent="0.25">
      <c r="B71" s="30" t="s">
        <v>121</v>
      </c>
      <c r="C71" s="31" t="s">
        <v>122</v>
      </c>
      <c r="D71" s="3" t="str">
        <f t="shared" ca="1" si="0"/>
        <v>R</v>
      </c>
      <c r="E71" s="2">
        <f t="shared" ca="1" si="1"/>
        <v>1</v>
      </c>
      <c r="F71" s="1">
        <f t="shared" ca="1" si="2"/>
        <v>1</v>
      </c>
      <c r="G71" s="48">
        <f t="shared" ca="1" si="3"/>
        <v>-1</v>
      </c>
      <c r="H71" s="32"/>
      <c r="I71" s="35"/>
      <c r="J71" s="32" t="s">
        <v>190</v>
      </c>
      <c r="Z71" s="36"/>
    </row>
    <row r="72" spans="2:26" x14ac:dyDescent="0.25">
      <c r="B72" s="30" t="s">
        <v>121</v>
      </c>
      <c r="C72" s="31" t="s">
        <v>123</v>
      </c>
      <c r="D72" s="3" t="str">
        <f t="shared" ca="1" si="0"/>
        <v>R</v>
      </c>
      <c r="E72" s="2">
        <f t="shared" ca="1" si="1"/>
        <v>4</v>
      </c>
      <c r="F72" s="1">
        <f t="shared" ca="1" si="2"/>
        <v>4</v>
      </c>
      <c r="G72" s="48">
        <f t="shared" ca="1" si="3"/>
        <v>-16</v>
      </c>
      <c r="H72" s="32"/>
      <c r="I72" s="35"/>
      <c r="J72" s="32" t="s">
        <v>191</v>
      </c>
      <c r="Z72" s="36"/>
    </row>
    <row r="73" spans="2:26" x14ac:dyDescent="0.25">
      <c r="B73" s="30" t="s">
        <v>121</v>
      </c>
      <c r="C73" s="31" t="s">
        <v>124</v>
      </c>
      <c r="D73" s="3" t="str">
        <f t="shared" ca="1" si="0"/>
        <v>C</v>
      </c>
      <c r="E73" s="2">
        <f t="shared" ca="1" si="1"/>
        <v>1</v>
      </c>
      <c r="F73" s="1">
        <f t="shared" ca="1" si="2"/>
        <v>4</v>
      </c>
      <c r="G73" s="48">
        <f t="shared" ca="1" si="3"/>
        <v>4</v>
      </c>
      <c r="H73" s="32"/>
      <c r="I73" s="35"/>
      <c r="J73" s="32" t="s">
        <v>192</v>
      </c>
      <c r="Z73" s="36"/>
    </row>
    <row r="74" spans="2:26" x14ac:dyDescent="0.25">
      <c r="B74" s="30" t="s">
        <v>121</v>
      </c>
      <c r="C74" s="31" t="s">
        <v>125</v>
      </c>
      <c r="D74" s="3" t="str">
        <f t="shared" ca="1" si="0"/>
        <v>R</v>
      </c>
      <c r="E74" s="2">
        <f t="shared" ca="1" si="1"/>
        <v>4</v>
      </c>
      <c r="F74" s="1">
        <f t="shared" ca="1" si="2"/>
        <v>1</v>
      </c>
      <c r="G74" s="48">
        <f t="shared" ca="1" si="3"/>
        <v>-4</v>
      </c>
      <c r="H74" s="32"/>
      <c r="I74" s="35"/>
      <c r="J74" s="32" t="s">
        <v>193</v>
      </c>
      <c r="Z74" s="36"/>
    </row>
    <row r="75" spans="2:26" x14ac:dyDescent="0.25">
      <c r="B75" s="30" t="s">
        <v>121</v>
      </c>
      <c r="C75" s="31" t="s">
        <v>203</v>
      </c>
      <c r="D75" s="3" t="str">
        <f t="shared" ref="D75:D112" ca="1" si="4">IF(E75="","",IF(RANDBETWEEN(1,2)=1,"R","C"))</f>
        <v/>
      </c>
      <c r="E75" s="2" t="str">
        <f t="shared" ref="E75:E112" ca="1" si="5">IF(RANDBETWEEN(1,8)=7,"",RANDBETWEEN(1,4))</f>
        <v/>
      </c>
      <c r="F75" s="1" t="str">
        <f t="shared" ref="F75:F112" ca="1" si="6">IF(E75="","",RANDBETWEEN(0,4))</f>
        <v/>
      </c>
      <c r="G75" s="48" t="str">
        <f t="shared" ca="1" si="3"/>
        <v/>
      </c>
      <c r="H75" s="32"/>
      <c r="I75" s="35"/>
      <c r="J75" s="32"/>
      <c r="Z75" s="36"/>
    </row>
    <row r="76" spans="2:26" x14ac:dyDescent="0.25">
      <c r="B76" s="30" t="s">
        <v>126</v>
      </c>
      <c r="C76" s="31" t="s">
        <v>127</v>
      </c>
      <c r="D76" s="3" t="str">
        <f t="shared" ca="1" si="4"/>
        <v>R</v>
      </c>
      <c r="E76" s="2">
        <f t="shared" ca="1" si="5"/>
        <v>1</v>
      </c>
      <c r="F76" s="1">
        <f t="shared" ca="1" si="6"/>
        <v>4</v>
      </c>
      <c r="G76" s="48">
        <f t="shared" ca="1" si="3"/>
        <v>-4</v>
      </c>
      <c r="H76" s="32"/>
      <c r="I76" s="35"/>
      <c r="J76" s="32" t="s">
        <v>194</v>
      </c>
      <c r="Z76" s="36"/>
    </row>
    <row r="77" spans="2:26" x14ac:dyDescent="0.25">
      <c r="B77" s="30" t="s">
        <v>126</v>
      </c>
      <c r="C77" s="31" t="s">
        <v>128</v>
      </c>
      <c r="D77" s="3" t="str">
        <f t="shared" ca="1" si="4"/>
        <v>R</v>
      </c>
      <c r="E77" s="2">
        <f t="shared" ca="1" si="5"/>
        <v>3</v>
      </c>
      <c r="F77" s="1">
        <f t="shared" ca="1" si="6"/>
        <v>3</v>
      </c>
      <c r="G77" s="48">
        <f t="shared" ca="1" si="3"/>
        <v>-9</v>
      </c>
      <c r="H77" s="32"/>
      <c r="I77" s="35"/>
      <c r="J77" s="32" t="s">
        <v>195</v>
      </c>
      <c r="Z77" s="36"/>
    </row>
    <row r="78" spans="2:26" x14ac:dyDescent="0.25">
      <c r="B78" s="30" t="s">
        <v>126</v>
      </c>
      <c r="C78" s="31" t="s">
        <v>205</v>
      </c>
      <c r="D78" s="3" t="str">
        <f t="shared" ca="1" si="4"/>
        <v>R</v>
      </c>
      <c r="E78" s="2">
        <f t="shared" ca="1" si="5"/>
        <v>4</v>
      </c>
      <c r="F78" s="1">
        <f t="shared" ca="1" si="6"/>
        <v>4</v>
      </c>
      <c r="G78" s="48">
        <f t="shared" ca="1" si="3"/>
        <v>-16</v>
      </c>
      <c r="H78" s="32"/>
      <c r="I78" s="35"/>
      <c r="J78" s="32" t="s">
        <v>204</v>
      </c>
      <c r="Z78" s="36"/>
    </row>
    <row r="79" spans="2:26" x14ac:dyDescent="0.25">
      <c r="B79" s="30" t="s">
        <v>126</v>
      </c>
      <c r="C79" s="31" t="s">
        <v>129</v>
      </c>
      <c r="D79" s="3" t="str">
        <f t="shared" ca="1" si="4"/>
        <v>C</v>
      </c>
      <c r="E79" s="2">
        <f t="shared" ca="1" si="5"/>
        <v>1</v>
      </c>
      <c r="F79" s="1">
        <f t="shared" ca="1" si="6"/>
        <v>3</v>
      </c>
      <c r="G79" s="48">
        <f t="shared" ca="1" si="3"/>
        <v>3</v>
      </c>
      <c r="H79" s="32"/>
      <c r="I79" s="35"/>
      <c r="J79" s="32" t="s">
        <v>196</v>
      </c>
      <c r="Z79" s="36"/>
    </row>
    <row r="80" spans="2:26" x14ac:dyDescent="0.25">
      <c r="B80" s="30" t="s">
        <v>126</v>
      </c>
      <c r="C80" s="31" t="s">
        <v>130</v>
      </c>
      <c r="D80" s="3" t="str">
        <f t="shared" ca="1" si="4"/>
        <v>R</v>
      </c>
      <c r="E80" s="2">
        <f t="shared" ca="1" si="5"/>
        <v>3</v>
      </c>
      <c r="F80" s="1">
        <f t="shared" ca="1" si="6"/>
        <v>4</v>
      </c>
      <c r="G80" s="48">
        <f t="shared" ca="1" si="3"/>
        <v>-12</v>
      </c>
      <c r="H80" s="32"/>
      <c r="I80" s="35"/>
      <c r="J80" s="32" t="s">
        <v>197</v>
      </c>
      <c r="Z80" s="36"/>
    </row>
    <row r="81" spans="2:26" x14ac:dyDescent="0.25">
      <c r="B81" s="30" t="s">
        <v>126</v>
      </c>
      <c r="C81" s="31" t="s">
        <v>131</v>
      </c>
      <c r="D81" s="3" t="str">
        <f t="shared" ca="1" si="4"/>
        <v>C</v>
      </c>
      <c r="E81" s="2">
        <f t="shared" ca="1" si="5"/>
        <v>3</v>
      </c>
      <c r="F81" s="1">
        <f t="shared" ca="1" si="6"/>
        <v>1</v>
      </c>
      <c r="G81" s="48">
        <f t="shared" ca="1" si="3"/>
        <v>3</v>
      </c>
      <c r="H81" s="32"/>
      <c r="I81" s="35"/>
      <c r="J81" s="32" t="s">
        <v>198</v>
      </c>
      <c r="Z81" s="36"/>
    </row>
    <row r="82" spans="2:26" x14ac:dyDescent="0.25">
      <c r="B82" s="30" t="s">
        <v>126</v>
      </c>
      <c r="C82" s="31" t="s">
        <v>203</v>
      </c>
      <c r="D82" s="3" t="str">
        <f t="shared" ca="1" si="4"/>
        <v/>
      </c>
      <c r="E82" s="2" t="str">
        <f t="shared" ca="1" si="5"/>
        <v/>
      </c>
      <c r="F82" s="1" t="str">
        <f t="shared" ca="1" si="6"/>
        <v/>
      </c>
      <c r="G82" s="48" t="str">
        <f t="shared" ca="1" si="3"/>
        <v/>
      </c>
      <c r="H82" s="32"/>
      <c r="I82" s="35"/>
      <c r="J82" s="32"/>
      <c r="Z82" s="36"/>
    </row>
    <row r="83" spans="2:26" x14ac:dyDescent="0.25">
      <c r="B83" s="30" t="s">
        <v>132</v>
      </c>
      <c r="C83" s="31" t="s">
        <v>133</v>
      </c>
      <c r="D83" s="3" t="str">
        <f t="shared" ca="1" si="4"/>
        <v>C</v>
      </c>
      <c r="E83" s="2">
        <f t="shared" ca="1" si="5"/>
        <v>2</v>
      </c>
      <c r="F83" s="1">
        <f t="shared" ca="1" si="6"/>
        <v>2</v>
      </c>
      <c r="G83" s="48">
        <f t="shared" ca="1" si="3"/>
        <v>4</v>
      </c>
      <c r="H83" s="32"/>
      <c r="I83" s="35"/>
      <c r="J83" s="32" t="s">
        <v>199</v>
      </c>
      <c r="Z83" s="36"/>
    </row>
    <row r="84" spans="2:26" x14ac:dyDescent="0.25">
      <c r="B84" s="30" t="s">
        <v>132</v>
      </c>
      <c r="C84" s="31" t="s">
        <v>134</v>
      </c>
      <c r="D84" s="3" t="str">
        <f t="shared" ca="1" si="4"/>
        <v>C</v>
      </c>
      <c r="E84" s="2">
        <f t="shared" ca="1" si="5"/>
        <v>4</v>
      </c>
      <c r="F84" s="1">
        <f t="shared" ca="1" si="6"/>
        <v>0</v>
      </c>
      <c r="G84" s="48">
        <f t="shared" ca="1" si="3"/>
        <v>0</v>
      </c>
      <c r="H84" s="32"/>
      <c r="I84" s="35"/>
      <c r="J84" s="32" t="s">
        <v>200</v>
      </c>
      <c r="Z84" s="36"/>
    </row>
    <row r="85" spans="2:26" x14ac:dyDescent="0.25">
      <c r="B85" s="30" t="s">
        <v>132</v>
      </c>
      <c r="C85" s="31" t="s">
        <v>135</v>
      </c>
      <c r="D85" s="3" t="str">
        <f t="shared" ca="1" si="4"/>
        <v>R</v>
      </c>
      <c r="E85" s="2">
        <f t="shared" ca="1" si="5"/>
        <v>3</v>
      </c>
      <c r="F85" s="1">
        <f t="shared" ca="1" si="6"/>
        <v>1</v>
      </c>
      <c r="G85" s="48">
        <f t="shared" ca="1" si="3"/>
        <v>-3</v>
      </c>
      <c r="H85" s="32"/>
      <c r="I85" s="35"/>
      <c r="J85" s="32" t="s">
        <v>201</v>
      </c>
      <c r="Z85" s="36"/>
    </row>
    <row r="86" spans="2:26" x14ac:dyDescent="0.25">
      <c r="B86" s="30" t="s">
        <v>132</v>
      </c>
      <c r="C86" s="31" t="s">
        <v>136</v>
      </c>
      <c r="D86" s="3" t="str">
        <f t="shared" ca="1" si="4"/>
        <v>R</v>
      </c>
      <c r="E86" s="2">
        <f t="shared" ca="1" si="5"/>
        <v>2</v>
      </c>
      <c r="F86" s="1">
        <f t="shared" ca="1" si="6"/>
        <v>4</v>
      </c>
      <c r="G86" s="48">
        <f t="shared" ca="1" si="3"/>
        <v>-8</v>
      </c>
      <c r="H86" s="32"/>
      <c r="I86" s="35"/>
      <c r="J86" s="32" t="s">
        <v>202</v>
      </c>
      <c r="Z86" s="36"/>
    </row>
    <row r="87" spans="2:26" x14ac:dyDescent="0.25">
      <c r="B87" s="30" t="s">
        <v>132</v>
      </c>
      <c r="C87" s="31" t="s">
        <v>203</v>
      </c>
      <c r="D87" s="3" t="str">
        <f t="shared" ca="1" si="4"/>
        <v>C</v>
      </c>
      <c r="E87" s="2">
        <f t="shared" ca="1" si="5"/>
        <v>3</v>
      </c>
      <c r="F87" s="1">
        <f t="shared" ca="1" si="6"/>
        <v>4</v>
      </c>
      <c r="G87" s="48">
        <f t="shared" ca="1" si="3"/>
        <v>12</v>
      </c>
      <c r="H87" s="32"/>
      <c r="I87" s="35"/>
      <c r="J87" s="32"/>
      <c r="Z87" s="36"/>
    </row>
    <row r="88" spans="2:26" s="41" customFormat="1" x14ac:dyDescent="0.25">
      <c r="B88" s="37" t="s">
        <v>56</v>
      </c>
      <c r="C88" s="38" t="s">
        <v>29</v>
      </c>
      <c r="D88" s="3" t="str">
        <f t="shared" ca="1" si="4"/>
        <v>C</v>
      </c>
      <c r="E88" s="2">
        <f t="shared" ca="1" si="5"/>
        <v>1</v>
      </c>
      <c r="F88" s="1">
        <f t="shared" ca="1" si="6"/>
        <v>2</v>
      </c>
      <c r="G88" s="49">
        <f t="shared" ca="1" si="3"/>
        <v>2</v>
      </c>
      <c r="H88" s="39"/>
      <c r="I88" s="40"/>
      <c r="J88" s="39" t="s">
        <v>4</v>
      </c>
    </row>
    <row r="89" spans="2:26" s="41" customFormat="1" x14ac:dyDescent="0.25">
      <c r="B89" s="37" t="s">
        <v>56</v>
      </c>
      <c r="C89" s="38" t="s">
        <v>30</v>
      </c>
      <c r="D89" s="3" t="str">
        <f t="shared" ca="1" si="4"/>
        <v>R</v>
      </c>
      <c r="E89" s="2">
        <f t="shared" ca="1" si="5"/>
        <v>2</v>
      </c>
      <c r="F89" s="1">
        <f t="shared" ca="1" si="6"/>
        <v>1</v>
      </c>
      <c r="G89" s="49">
        <f t="shared" ca="1" si="3"/>
        <v>-2</v>
      </c>
      <c r="H89" s="39"/>
      <c r="I89" s="40"/>
      <c r="J89" s="39" t="s">
        <v>5</v>
      </c>
    </row>
    <row r="90" spans="2:26" s="41" customFormat="1" x14ac:dyDescent="0.25">
      <c r="B90" s="37" t="s">
        <v>56</v>
      </c>
      <c r="C90" s="38" t="s">
        <v>31</v>
      </c>
      <c r="D90" s="3" t="str">
        <f t="shared" ca="1" si="4"/>
        <v>C</v>
      </c>
      <c r="E90" s="2">
        <f t="shared" ca="1" si="5"/>
        <v>3</v>
      </c>
      <c r="F90" s="1">
        <f t="shared" ca="1" si="6"/>
        <v>3</v>
      </c>
      <c r="G90" s="49">
        <f t="shared" ca="1" si="3"/>
        <v>9</v>
      </c>
      <c r="H90" s="39"/>
      <c r="I90" s="40"/>
      <c r="J90" s="39" t="s">
        <v>6</v>
      </c>
    </row>
    <row r="91" spans="2:26" s="41" customFormat="1" x14ac:dyDescent="0.25">
      <c r="B91" s="37" t="s">
        <v>56</v>
      </c>
      <c r="C91" s="38" t="s">
        <v>32</v>
      </c>
      <c r="D91" s="3" t="str">
        <f t="shared" ca="1" si="4"/>
        <v>C</v>
      </c>
      <c r="E91" s="2">
        <f t="shared" ca="1" si="5"/>
        <v>4</v>
      </c>
      <c r="F91" s="1">
        <f t="shared" ca="1" si="6"/>
        <v>2</v>
      </c>
      <c r="G91" s="49">
        <f t="shared" ca="1" si="3"/>
        <v>8</v>
      </c>
      <c r="H91" s="39"/>
      <c r="I91" s="40"/>
      <c r="J91" s="39" t="s">
        <v>7</v>
      </c>
    </row>
    <row r="92" spans="2:26" s="41" customFormat="1" x14ac:dyDescent="0.25">
      <c r="B92" s="37" t="s">
        <v>56</v>
      </c>
      <c r="C92" s="38" t="s">
        <v>33</v>
      </c>
      <c r="D92" s="3" t="str">
        <f t="shared" ca="1" si="4"/>
        <v>R</v>
      </c>
      <c r="E92" s="2">
        <f t="shared" ca="1" si="5"/>
        <v>1</v>
      </c>
      <c r="F92" s="1">
        <f t="shared" ca="1" si="6"/>
        <v>3</v>
      </c>
      <c r="G92" s="49">
        <f t="shared" ca="1" si="3"/>
        <v>-3</v>
      </c>
      <c r="H92" s="39"/>
      <c r="I92" s="40"/>
      <c r="J92" s="39" t="s">
        <v>8</v>
      </c>
    </row>
    <row r="93" spans="2:26" s="41" customFormat="1" x14ac:dyDescent="0.25">
      <c r="B93" s="37" t="s">
        <v>56</v>
      </c>
      <c r="C93" s="38" t="s">
        <v>34</v>
      </c>
      <c r="D93" s="3" t="str">
        <f t="shared" ca="1" si="4"/>
        <v>R</v>
      </c>
      <c r="E93" s="2">
        <f t="shared" ca="1" si="5"/>
        <v>4</v>
      </c>
      <c r="F93" s="1">
        <f t="shared" ca="1" si="6"/>
        <v>2</v>
      </c>
      <c r="G93" s="49">
        <f t="shared" ca="1" si="3"/>
        <v>-8</v>
      </c>
      <c r="H93" s="39"/>
      <c r="I93" s="40"/>
      <c r="J93" s="39" t="s">
        <v>9</v>
      </c>
    </row>
    <row r="94" spans="2:26" s="41" customFormat="1" x14ac:dyDescent="0.25">
      <c r="B94" s="37" t="s">
        <v>56</v>
      </c>
      <c r="C94" s="38" t="s">
        <v>35</v>
      </c>
      <c r="D94" s="3" t="str">
        <f t="shared" ca="1" si="4"/>
        <v>C</v>
      </c>
      <c r="E94" s="2">
        <f t="shared" ca="1" si="5"/>
        <v>3</v>
      </c>
      <c r="F94" s="1">
        <f t="shared" ca="1" si="6"/>
        <v>4</v>
      </c>
      <c r="G94" s="49">
        <f t="shared" ca="1" si="3"/>
        <v>12</v>
      </c>
      <c r="H94" s="39"/>
      <c r="I94" s="40"/>
      <c r="J94" s="39" t="s">
        <v>10</v>
      </c>
    </row>
    <row r="95" spans="2:26" s="41" customFormat="1" x14ac:dyDescent="0.25">
      <c r="B95" s="37" t="s">
        <v>56</v>
      </c>
      <c r="C95" s="38" t="s">
        <v>36</v>
      </c>
      <c r="D95" s="3" t="str">
        <f t="shared" ca="1" si="4"/>
        <v>C</v>
      </c>
      <c r="E95" s="2">
        <f t="shared" ca="1" si="5"/>
        <v>3</v>
      </c>
      <c r="F95" s="1">
        <f t="shared" ca="1" si="6"/>
        <v>3</v>
      </c>
      <c r="G95" s="49">
        <f t="shared" ca="1" si="3"/>
        <v>9</v>
      </c>
      <c r="H95" s="39"/>
      <c r="I95" s="40"/>
      <c r="J95" s="39" t="s">
        <v>11</v>
      </c>
    </row>
    <row r="96" spans="2:26" s="41" customFormat="1" x14ac:dyDescent="0.25">
      <c r="B96" s="37" t="s">
        <v>56</v>
      </c>
      <c r="C96" s="38" t="s">
        <v>37</v>
      </c>
      <c r="D96" s="3" t="str">
        <f t="shared" ca="1" si="4"/>
        <v>R</v>
      </c>
      <c r="E96" s="2">
        <f t="shared" ca="1" si="5"/>
        <v>3</v>
      </c>
      <c r="F96" s="1">
        <f t="shared" ca="1" si="6"/>
        <v>2</v>
      </c>
      <c r="G96" s="49">
        <f t="shared" ca="1" si="3"/>
        <v>-6</v>
      </c>
      <c r="H96" s="39"/>
      <c r="I96" s="40"/>
      <c r="J96" s="39" t="s">
        <v>12</v>
      </c>
    </row>
    <row r="97" spans="2:10" s="41" customFormat="1" x14ac:dyDescent="0.25">
      <c r="B97" s="37" t="s">
        <v>56</v>
      </c>
      <c r="C97" s="38" t="s">
        <v>38</v>
      </c>
      <c r="D97" s="3" t="str">
        <f t="shared" ca="1" si="4"/>
        <v>C</v>
      </c>
      <c r="E97" s="2">
        <f t="shared" ca="1" si="5"/>
        <v>4</v>
      </c>
      <c r="F97" s="1">
        <f t="shared" ca="1" si="6"/>
        <v>2</v>
      </c>
      <c r="G97" s="49">
        <f t="shared" ca="1" si="3"/>
        <v>8</v>
      </c>
      <c r="H97" s="39"/>
      <c r="I97" s="40"/>
      <c r="J97" s="39" t="s">
        <v>13</v>
      </c>
    </row>
    <row r="98" spans="2:10" s="41" customFormat="1" x14ac:dyDescent="0.25">
      <c r="B98" s="37" t="s">
        <v>56</v>
      </c>
      <c r="C98" s="38" t="s">
        <v>39</v>
      </c>
      <c r="D98" s="3" t="str">
        <f t="shared" ca="1" si="4"/>
        <v>C</v>
      </c>
      <c r="E98" s="2">
        <f t="shared" ca="1" si="5"/>
        <v>2</v>
      </c>
      <c r="F98" s="1">
        <f t="shared" ca="1" si="6"/>
        <v>4</v>
      </c>
      <c r="G98" s="49">
        <f t="shared" ca="1" si="3"/>
        <v>8</v>
      </c>
      <c r="H98" s="39"/>
      <c r="I98" s="40"/>
      <c r="J98" s="39" t="s">
        <v>14</v>
      </c>
    </row>
    <row r="99" spans="2:10" s="41" customFormat="1" x14ac:dyDescent="0.25">
      <c r="B99" s="37" t="s">
        <v>56</v>
      </c>
      <c r="C99" s="38" t="s">
        <v>40</v>
      </c>
      <c r="D99" s="3" t="str">
        <f t="shared" ca="1" si="4"/>
        <v>R</v>
      </c>
      <c r="E99" s="2">
        <f t="shared" ca="1" si="5"/>
        <v>4</v>
      </c>
      <c r="F99" s="1">
        <f t="shared" ca="1" si="6"/>
        <v>1</v>
      </c>
      <c r="G99" s="49">
        <f t="shared" ca="1" si="3"/>
        <v>-4</v>
      </c>
      <c r="H99" s="39"/>
      <c r="I99" s="40"/>
      <c r="J99" s="39" t="s">
        <v>15</v>
      </c>
    </row>
    <row r="100" spans="2:10" s="41" customFormat="1" x14ac:dyDescent="0.25">
      <c r="B100" s="37" t="s">
        <v>56</v>
      </c>
      <c r="C100" s="38" t="s">
        <v>41</v>
      </c>
      <c r="D100" s="3" t="str">
        <f t="shared" ca="1" si="4"/>
        <v>C</v>
      </c>
      <c r="E100" s="2">
        <f t="shared" ca="1" si="5"/>
        <v>2</v>
      </c>
      <c r="F100" s="1">
        <f t="shared" ca="1" si="6"/>
        <v>3</v>
      </c>
      <c r="G100" s="49">
        <f t="shared" ca="1" si="3"/>
        <v>6</v>
      </c>
      <c r="H100" s="39"/>
      <c r="I100" s="40"/>
      <c r="J100" s="39" t="s">
        <v>16</v>
      </c>
    </row>
    <row r="101" spans="2:10" s="41" customFormat="1" x14ac:dyDescent="0.25">
      <c r="B101" s="37" t="s">
        <v>56</v>
      </c>
      <c r="C101" s="38" t="s">
        <v>42</v>
      </c>
      <c r="D101" s="3" t="str">
        <f t="shared" ca="1" si="4"/>
        <v>R</v>
      </c>
      <c r="E101" s="2">
        <f t="shared" ca="1" si="5"/>
        <v>2</v>
      </c>
      <c r="F101" s="1">
        <f t="shared" ca="1" si="6"/>
        <v>2</v>
      </c>
      <c r="G101" s="49">
        <f t="shared" ca="1" si="3"/>
        <v>-4</v>
      </c>
      <c r="H101" s="39"/>
      <c r="I101" s="40"/>
      <c r="J101" s="39" t="s">
        <v>17</v>
      </c>
    </row>
    <row r="102" spans="2:10" s="41" customFormat="1" x14ac:dyDescent="0.25">
      <c r="B102" s="37" t="s">
        <v>56</v>
      </c>
      <c r="C102" s="38" t="s">
        <v>43</v>
      </c>
      <c r="D102" s="3" t="str">
        <f t="shared" ca="1" si="4"/>
        <v>C</v>
      </c>
      <c r="E102" s="2">
        <f t="shared" ca="1" si="5"/>
        <v>2</v>
      </c>
      <c r="F102" s="1">
        <f t="shared" ca="1" si="6"/>
        <v>3</v>
      </c>
      <c r="G102" s="49">
        <f t="shared" ca="1" si="3"/>
        <v>6</v>
      </c>
      <c r="H102" s="39"/>
      <c r="I102" s="40"/>
      <c r="J102" s="39" t="s">
        <v>18</v>
      </c>
    </row>
    <row r="103" spans="2:10" s="41" customFormat="1" x14ac:dyDescent="0.25">
      <c r="B103" s="37" t="s">
        <v>56</v>
      </c>
      <c r="C103" s="38" t="s">
        <v>44</v>
      </c>
      <c r="D103" s="3" t="str">
        <f t="shared" ca="1" si="4"/>
        <v>C</v>
      </c>
      <c r="E103" s="2">
        <f t="shared" ca="1" si="5"/>
        <v>4</v>
      </c>
      <c r="F103" s="1">
        <f t="shared" ca="1" si="6"/>
        <v>2</v>
      </c>
      <c r="G103" s="49">
        <f t="shared" ca="1" si="3"/>
        <v>8</v>
      </c>
      <c r="H103" s="39"/>
      <c r="I103" s="40"/>
      <c r="J103" s="39" t="s">
        <v>19</v>
      </c>
    </row>
    <row r="104" spans="2:10" s="41" customFormat="1" x14ac:dyDescent="0.25">
      <c r="B104" s="37" t="s">
        <v>56</v>
      </c>
      <c r="C104" s="38" t="s">
        <v>45</v>
      </c>
      <c r="D104" s="3" t="str">
        <f t="shared" ca="1" si="4"/>
        <v>R</v>
      </c>
      <c r="E104" s="2">
        <f t="shared" ca="1" si="5"/>
        <v>4</v>
      </c>
      <c r="F104" s="1">
        <f t="shared" ca="1" si="6"/>
        <v>1</v>
      </c>
      <c r="G104" s="49">
        <f t="shared" ca="1" si="3"/>
        <v>-4</v>
      </c>
      <c r="H104" s="39"/>
      <c r="I104" s="40"/>
      <c r="J104" s="39" t="s">
        <v>20</v>
      </c>
    </row>
    <row r="105" spans="2:10" s="41" customFormat="1" x14ac:dyDescent="0.25">
      <c r="B105" s="37" t="s">
        <v>56</v>
      </c>
      <c r="C105" s="38" t="s">
        <v>46</v>
      </c>
      <c r="D105" s="3" t="str">
        <f t="shared" ca="1" si="4"/>
        <v>C</v>
      </c>
      <c r="E105" s="2">
        <f t="shared" ca="1" si="5"/>
        <v>1</v>
      </c>
      <c r="F105" s="1">
        <f t="shared" ca="1" si="6"/>
        <v>3</v>
      </c>
      <c r="G105" s="49">
        <f t="shared" ca="1" si="3"/>
        <v>3</v>
      </c>
      <c r="H105" s="39"/>
      <c r="I105" s="40"/>
      <c r="J105" s="39" t="s">
        <v>21</v>
      </c>
    </row>
    <row r="106" spans="2:10" s="41" customFormat="1" x14ac:dyDescent="0.25">
      <c r="B106" s="37" t="s">
        <v>56</v>
      </c>
      <c r="C106" s="38" t="s">
        <v>47</v>
      </c>
      <c r="D106" s="3" t="str">
        <f t="shared" ca="1" si="4"/>
        <v/>
      </c>
      <c r="E106" s="2" t="str">
        <f t="shared" ca="1" si="5"/>
        <v/>
      </c>
      <c r="F106" s="1" t="str">
        <f t="shared" ca="1" si="6"/>
        <v/>
      </c>
      <c r="G106" s="49" t="str">
        <f t="shared" ca="1" si="3"/>
        <v/>
      </c>
      <c r="H106" s="39"/>
      <c r="I106" s="40"/>
      <c r="J106" s="39" t="s">
        <v>22</v>
      </c>
    </row>
    <row r="107" spans="2:10" s="41" customFormat="1" x14ac:dyDescent="0.25">
      <c r="B107" s="37" t="s">
        <v>56</v>
      </c>
      <c r="C107" s="38" t="s">
        <v>48</v>
      </c>
      <c r="D107" s="3" t="str">
        <f t="shared" ca="1" si="4"/>
        <v>C</v>
      </c>
      <c r="E107" s="2">
        <f t="shared" ca="1" si="5"/>
        <v>3</v>
      </c>
      <c r="F107" s="1">
        <f t="shared" ca="1" si="6"/>
        <v>3</v>
      </c>
      <c r="G107" s="49">
        <f t="shared" ca="1" si="3"/>
        <v>9</v>
      </c>
      <c r="H107" s="39"/>
      <c r="I107" s="40"/>
      <c r="J107" s="39" t="s">
        <v>23</v>
      </c>
    </row>
    <row r="108" spans="2:10" s="41" customFormat="1" x14ac:dyDescent="0.25">
      <c r="B108" s="37" t="s">
        <v>56</v>
      </c>
      <c r="C108" s="38" t="s">
        <v>49</v>
      </c>
      <c r="D108" s="3" t="str">
        <f t="shared" ca="1" si="4"/>
        <v>C</v>
      </c>
      <c r="E108" s="2">
        <f t="shared" ca="1" si="5"/>
        <v>2</v>
      </c>
      <c r="F108" s="1">
        <f t="shared" ca="1" si="6"/>
        <v>2</v>
      </c>
      <c r="G108" s="49">
        <f t="shared" ca="1" si="3"/>
        <v>4</v>
      </c>
      <c r="H108" s="39"/>
      <c r="I108" s="40"/>
      <c r="J108" s="39" t="s">
        <v>24</v>
      </c>
    </row>
    <row r="109" spans="2:10" s="41" customFormat="1" x14ac:dyDescent="0.25">
      <c r="B109" s="37" t="s">
        <v>56</v>
      </c>
      <c r="C109" s="38" t="s">
        <v>50</v>
      </c>
      <c r="D109" s="3" t="str">
        <f t="shared" ca="1" si="4"/>
        <v>C</v>
      </c>
      <c r="E109" s="2">
        <f t="shared" ca="1" si="5"/>
        <v>2</v>
      </c>
      <c r="F109" s="1">
        <f t="shared" ca="1" si="6"/>
        <v>1</v>
      </c>
      <c r="G109" s="49">
        <f t="shared" ca="1" si="3"/>
        <v>2</v>
      </c>
      <c r="H109" s="39"/>
      <c r="I109" s="40"/>
      <c r="J109" s="39" t="s">
        <v>25</v>
      </c>
    </row>
    <row r="110" spans="2:10" s="41" customFormat="1" x14ac:dyDescent="0.25">
      <c r="B110" s="37" t="s">
        <v>56</v>
      </c>
      <c r="C110" s="38" t="s">
        <v>51</v>
      </c>
      <c r="D110" s="3" t="str">
        <f t="shared" ca="1" si="4"/>
        <v>C</v>
      </c>
      <c r="E110" s="2">
        <f t="shared" ca="1" si="5"/>
        <v>4</v>
      </c>
      <c r="F110" s="1">
        <f t="shared" ca="1" si="6"/>
        <v>4</v>
      </c>
      <c r="G110" s="49">
        <f t="shared" ca="1" si="3"/>
        <v>16</v>
      </c>
      <c r="H110" s="39"/>
      <c r="I110" s="40"/>
      <c r="J110" s="39" t="s">
        <v>26</v>
      </c>
    </row>
    <row r="111" spans="2:10" s="41" customFormat="1" x14ac:dyDescent="0.25">
      <c r="B111" s="37" t="s">
        <v>56</v>
      </c>
      <c r="C111" s="38" t="s">
        <v>52</v>
      </c>
      <c r="D111" s="3" t="str">
        <f t="shared" ca="1" si="4"/>
        <v>R</v>
      </c>
      <c r="E111" s="2">
        <f t="shared" ca="1" si="5"/>
        <v>3</v>
      </c>
      <c r="F111" s="1">
        <f t="shared" ca="1" si="6"/>
        <v>2</v>
      </c>
      <c r="G111" s="49">
        <f t="shared" ca="1" si="3"/>
        <v>-6</v>
      </c>
      <c r="H111" s="39"/>
      <c r="I111" s="40"/>
      <c r="J111" s="39" t="s">
        <v>27</v>
      </c>
    </row>
    <row r="112" spans="2:10" s="41" customFormat="1" x14ac:dyDescent="0.25">
      <c r="B112" s="37" t="s">
        <v>56</v>
      </c>
      <c r="C112" s="38" t="s">
        <v>53</v>
      </c>
      <c r="D112" s="3" t="str">
        <f t="shared" ca="1" si="4"/>
        <v>C</v>
      </c>
      <c r="E112" s="2">
        <f t="shared" ca="1" si="5"/>
        <v>2</v>
      </c>
      <c r="F112" s="1">
        <f t="shared" ca="1" si="6"/>
        <v>3</v>
      </c>
      <c r="G112" s="49">
        <f t="shared" ca="1" si="3"/>
        <v>6</v>
      </c>
      <c r="H112" s="39"/>
      <c r="I112" s="40"/>
      <c r="J112" s="39" t="s">
        <v>28</v>
      </c>
    </row>
    <row r="113" spans="2:10" x14ac:dyDescent="0.25">
      <c r="B113" s="42"/>
      <c r="C113" s="43"/>
      <c r="D113" s="10"/>
      <c r="E113" s="11"/>
      <c r="F113" s="12"/>
      <c r="G113" s="48" t="str">
        <f t="shared" si="3"/>
        <v/>
      </c>
      <c r="H113" s="44"/>
      <c r="I113" s="45"/>
      <c r="J113" s="44"/>
    </row>
    <row r="114" spans="2:10" x14ac:dyDescent="0.25">
      <c r="B114" s="42"/>
      <c r="C114" s="43"/>
      <c r="D114" s="10"/>
      <c r="E114" s="11"/>
      <c r="F114" s="12"/>
      <c r="G114" s="48" t="str">
        <f t="shared" si="3"/>
        <v/>
      </c>
      <c r="H114" s="44"/>
      <c r="I114" s="45"/>
      <c r="J114" s="44"/>
    </row>
    <row r="115" spans="2:10" x14ac:dyDescent="0.25">
      <c r="B115" s="42"/>
      <c r="C115" s="43"/>
      <c r="D115" s="10"/>
      <c r="E115" s="11"/>
      <c r="F115" s="12"/>
      <c r="G115" s="48" t="str">
        <f t="shared" si="3"/>
        <v/>
      </c>
      <c r="H115" s="44"/>
      <c r="I115" s="45"/>
      <c r="J115" s="44"/>
    </row>
    <row r="116" spans="2:10" x14ac:dyDescent="0.25">
      <c r="B116" s="42"/>
      <c r="C116" s="43"/>
      <c r="D116" s="10"/>
      <c r="E116" s="11"/>
      <c r="F116" s="12"/>
      <c r="G116" s="48" t="str">
        <f t="shared" si="3"/>
        <v/>
      </c>
      <c r="H116" s="44"/>
      <c r="I116" s="45"/>
      <c r="J116" s="44"/>
    </row>
    <row r="117" spans="2:10" x14ac:dyDescent="0.25">
      <c r="B117" s="42"/>
      <c r="C117" s="43"/>
      <c r="D117" s="10"/>
      <c r="E117" s="11"/>
      <c r="F117" s="12"/>
      <c r="G117" s="48" t="str">
        <f t="shared" si="3"/>
        <v/>
      </c>
      <c r="H117" s="44"/>
      <c r="I117" s="45"/>
      <c r="J117" s="44"/>
    </row>
    <row r="118" spans="2:10" x14ac:dyDescent="0.25">
      <c r="B118" s="42"/>
      <c r="C118" s="43"/>
      <c r="D118" s="10"/>
      <c r="E118" s="11"/>
      <c r="F118" s="12"/>
      <c r="G118" s="48" t="str">
        <f t="shared" si="3"/>
        <v/>
      </c>
      <c r="H118" s="44"/>
      <c r="I118" s="45"/>
      <c r="J118" s="44"/>
    </row>
    <row r="119" spans="2:10" x14ac:dyDescent="0.25">
      <c r="B119" s="42"/>
      <c r="C119" s="43"/>
      <c r="D119" s="10"/>
      <c r="E119" s="11"/>
      <c r="F119" s="12"/>
      <c r="G119" s="48" t="str">
        <f t="shared" si="3"/>
        <v/>
      </c>
      <c r="H119" s="44"/>
      <c r="I119" s="45"/>
      <c r="J119" s="44"/>
    </row>
    <row r="120" spans="2:10" x14ac:dyDescent="0.25">
      <c r="B120" s="42"/>
      <c r="C120" s="43"/>
      <c r="D120" s="10"/>
      <c r="E120" s="11"/>
      <c r="F120" s="12"/>
      <c r="G120" s="48" t="str">
        <f t="shared" si="3"/>
        <v/>
      </c>
      <c r="H120" s="44"/>
      <c r="I120" s="45"/>
      <c r="J120" s="44"/>
    </row>
    <row r="121" spans="2:10" x14ac:dyDescent="0.25">
      <c r="B121" s="42"/>
      <c r="C121" s="43"/>
      <c r="D121" s="10"/>
      <c r="E121" s="11"/>
      <c r="F121" s="12"/>
      <c r="G121" s="48" t="str">
        <f t="shared" si="3"/>
        <v/>
      </c>
      <c r="H121" s="44"/>
      <c r="I121" s="45"/>
      <c r="J121" s="44"/>
    </row>
    <row r="122" spans="2:10" x14ac:dyDescent="0.25">
      <c r="B122" s="42"/>
      <c r="C122" s="43"/>
      <c r="D122" s="10"/>
      <c r="E122" s="11"/>
      <c r="F122" s="12"/>
      <c r="G122" s="48" t="str">
        <f t="shared" si="3"/>
        <v/>
      </c>
      <c r="H122" s="44"/>
      <c r="I122" s="45"/>
      <c r="J122" s="44"/>
    </row>
    <row r="123" spans="2:10" x14ac:dyDescent="0.25">
      <c r="B123" s="42"/>
      <c r="C123" s="43"/>
      <c r="D123" s="10"/>
      <c r="E123" s="11"/>
      <c r="F123" s="12"/>
      <c r="G123" s="48" t="str">
        <f t="shared" si="3"/>
        <v/>
      </c>
      <c r="H123" s="44"/>
      <c r="I123" s="45"/>
      <c r="J123" s="44"/>
    </row>
    <row r="124" spans="2:10" x14ac:dyDescent="0.25">
      <c r="B124" s="42"/>
      <c r="C124" s="43"/>
      <c r="D124" s="10"/>
      <c r="E124" s="11"/>
      <c r="F124" s="12"/>
      <c r="G124" s="48" t="str">
        <f t="shared" si="3"/>
        <v/>
      </c>
      <c r="H124" s="44"/>
      <c r="I124" s="45"/>
      <c r="J124" s="44"/>
    </row>
    <row r="125" spans="2:10" x14ac:dyDescent="0.25">
      <c r="B125" s="42"/>
      <c r="C125" s="43"/>
      <c r="D125" s="10"/>
      <c r="E125" s="11"/>
      <c r="F125" s="12"/>
      <c r="G125" s="48" t="str">
        <f t="shared" si="3"/>
        <v/>
      </c>
      <c r="H125" s="44"/>
      <c r="I125" s="45"/>
      <c r="J125" s="44"/>
    </row>
    <row r="126" spans="2:10" x14ac:dyDescent="0.25">
      <c r="B126" s="42"/>
      <c r="C126" s="43"/>
      <c r="D126" s="10"/>
      <c r="E126" s="11"/>
      <c r="F126" s="12"/>
      <c r="G126" s="48" t="str">
        <f t="shared" si="3"/>
        <v/>
      </c>
      <c r="H126" s="44"/>
      <c r="I126" s="45"/>
      <c r="J126" s="44"/>
    </row>
    <row r="127" spans="2:10" x14ac:dyDescent="0.25">
      <c r="B127" s="42"/>
      <c r="C127" s="43"/>
      <c r="D127" s="10"/>
      <c r="E127" s="11"/>
      <c r="F127" s="12"/>
      <c r="G127" s="48" t="str">
        <f t="shared" si="3"/>
        <v/>
      </c>
      <c r="H127" s="44"/>
      <c r="I127" s="45"/>
      <c r="J127" s="44"/>
    </row>
    <row r="128" spans="2:10" x14ac:dyDescent="0.25">
      <c r="B128" s="42"/>
      <c r="C128" s="43"/>
      <c r="D128" s="10"/>
      <c r="E128" s="11"/>
      <c r="F128" s="12"/>
      <c r="G128" s="48" t="str">
        <f t="shared" si="3"/>
        <v/>
      </c>
      <c r="H128" s="44"/>
      <c r="I128" s="45"/>
      <c r="J128" s="44"/>
    </row>
    <row r="129" spans="2:10" x14ac:dyDescent="0.25">
      <c r="B129" s="42"/>
      <c r="C129" s="43"/>
      <c r="D129" s="10"/>
      <c r="E129" s="11"/>
      <c r="F129" s="12"/>
      <c r="G129" s="48" t="str">
        <f t="shared" si="3"/>
        <v/>
      </c>
      <c r="H129" s="44"/>
      <c r="I129" s="45"/>
      <c r="J129" s="44"/>
    </row>
    <row r="130" spans="2:10" x14ac:dyDescent="0.25">
      <c r="B130" s="42"/>
      <c r="C130" s="43"/>
      <c r="D130" s="10"/>
      <c r="E130" s="11"/>
      <c r="F130" s="12"/>
      <c r="G130" s="48" t="str">
        <f t="shared" si="3"/>
        <v/>
      </c>
      <c r="H130" s="44"/>
      <c r="I130" s="45"/>
      <c r="J130" s="44"/>
    </row>
    <row r="131" spans="2:10" x14ac:dyDescent="0.25">
      <c r="B131" s="42"/>
      <c r="C131" s="43"/>
      <c r="D131" s="10"/>
      <c r="E131" s="11"/>
      <c r="F131" s="12"/>
      <c r="G131" s="48" t="str">
        <f t="shared" si="3"/>
        <v/>
      </c>
      <c r="H131" s="44"/>
      <c r="I131" s="45"/>
      <c r="J131" s="44"/>
    </row>
    <row r="132" spans="2:10" x14ac:dyDescent="0.25">
      <c r="B132" s="42"/>
      <c r="C132" s="43"/>
      <c r="D132" s="10"/>
      <c r="E132" s="11"/>
      <c r="F132" s="12"/>
      <c r="G132" s="48" t="str">
        <f t="shared" si="3"/>
        <v/>
      </c>
      <c r="H132" s="44"/>
      <c r="I132" s="45"/>
      <c r="J132" s="44"/>
    </row>
    <row r="133" spans="2:10" x14ac:dyDescent="0.25">
      <c r="B133" s="42"/>
      <c r="C133" s="43"/>
      <c r="D133" s="10"/>
      <c r="E133" s="11"/>
      <c r="F133" s="12"/>
      <c r="G133" s="48" t="str">
        <f t="shared" si="3"/>
        <v/>
      </c>
      <c r="H133" s="44"/>
      <c r="I133" s="45"/>
      <c r="J133" s="44"/>
    </row>
    <row r="134" spans="2:10" x14ac:dyDescent="0.25">
      <c r="B134" s="42"/>
      <c r="C134" s="43"/>
      <c r="D134" s="10"/>
      <c r="E134" s="11"/>
      <c r="F134" s="12"/>
      <c r="G134" s="48" t="str">
        <f t="shared" si="3"/>
        <v/>
      </c>
      <c r="H134" s="44"/>
      <c r="I134" s="45"/>
      <c r="J134" s="44"/>
    </row>
    <row r="135" spans="2:10" x14ac:dyDescent="0.25">
      <c r="B135" s="42"/>
      <c r="C135" s="43"/>
      <c r="D135" s="10"/>
      <c r="E135" s="11"/>
      <c r="F135" s="12"/>
      <c r="G135" s="48" t="str">
        <f t="shared" si="3"/>
        <v/>
      </c>
      <c r="H135" s="44"/>
      <c r="I135" s="45"/>
      <c r="J135" s="44"/>
    </row>
    <row r="136" spans="2:10" x14ac:dyDescent="0.25">
      <c r="B136" s="42"/>
      <c r="C136" s="43"/>
      <c r="D136" s="10"/>
      <c r="E136" s="11"/>
      <c r="F136" s="12"/>
      <c r="G136" s="48" t="str">
        <f t="shared" si="3"/>
        <v/>
      </c>
      <c r="H136" s="44"/>
      <c r="I136" s="45"/>
      <c r="J136" s="44"/>
    </row>
    <row r="137" spans="2:10" x14ac:dyDescent="0.25">
      <c r="B137" s="42"/>
      <c r="C137" s="43"/>
      <c r="D137" s="10"/>
      <c r="E137" s="11"/>
      <c r="F137" s="12"/>
      <c r="G137" s="48" t="str">
        <f t="shared" si="3"/>
        <v/>
      </c>
      <c r="H137" s="44"/>
      <c r="I137" s="45"/>
      <c r="J137" s="44"/>
    </row>
    <row r="138" spans="2:10" x14ac:dyDescent="0.25">
      <c r="B138" s="42"/>
      <c r="C138" s="43"/>
      <c r="D138" s="10"/>
      <c r="E138" s="11"/>
      <c r="F138" s="12"/>
      <c r="G138" s="48" t="str">
        <f t="shared" si="3"/>
        <v/>
      </c>
      <c r="H138" s="44"/>
      <c r="I138" s="45"/>
      <c r="J138" s="44"/>
    </row>
    <row r="139" spans="2:10" x14ac:dyDescent="0.25">
      <c r="B139" s="42"/>
      <c r="C139" s="43"/>
      <c r="D139" s="10"/>
      <c r="E139" s="11"/>
      <c r="F139" s="12"/>
      <c r="G139" s="48" t="str">
        <f t="shared" si="3"/>
        <v/>
      </c>
      <c r="H139" s="44"/>
      <c r="I139" s="45"/>
      <c r="J139" s="44"/>
    </row>
    <row r="140" spans="2:10" s="14" customFormat="1" x14ac:dyDescent="0.25">
      <c r="B140" s="42"/>
      <c r="C140" s="43"/>
      <c r="D140" s="10"/>
      <c r="E140" s="11"/>
      <c r="F140" s="12"/>
      <c r="G140" s="48" t="str">
        <f t="shared" si="3"/>
        <v/>
      </c>
      <c r="H140" s="44"/>
      <c r="I140" s="45"/>
      <c r="J140" s="44"/>
    </row>
    <row r="141" spans="2:10" x14ac:dyDescent="0.25">
      <c r="B141" s="42"/>
      <c r="C141" s="43"/>
      <c r="D141" s="10"/>
      <c r="E141" s="11"/>
      <c r="F141" s="12"/>
      <c r="G141" s="48" t="str">
        <f t="shared" si="3"/>
        <v/>
      </c>
      <c r="H141" s="44"/>
      <c r="I141" s="45"/>
      <c r="J141" s="44"/>
    </row>
    <row r="142" spans="2:10" x14ac:dyDescent="0.25">
      <c r="B142" s="42"/>
      <c r="C142" s="43"/>
      <c r="D142" s="10"/>
      <c r="E142" s="11"/>
      <c r="F142" s="12"/>
      <c r="G142" s="48" t="str">
        <f t="shared" si="3"/>
        <v/>
      </c>
      <c r="H142" s="44"/>
      <c r="I142" s="45"/>
      <c r="J142" s="44"/>
    </row>
    <row r="143" spans="2:10" x14ac:dyDescent="0.25">
      <c r="B143" s="42"/>
      <c r="C143" s="43"/>
      <c r="D143" s="10"/>
      <c r="E143" s="11"/>
      <c r="F143" s="12"/>
      <c r="G143" s="48" t="str">
        <f t="shared" si="3"/>
        <v/>
      </c>
      <c r="H143" s="44"/>
      <c r="I143" s="45"/>
      <c r="J143" s="44"/>
    </row>
    <row r="144" spans="2:10" x14ac:dyDescent="0.25">
      <c r="B144" s="42"/>
      <c r="C144" s="43"/>
      <c r="D144" s="10"/>
      <c r="E144" s="11"/>
      <c r="F144" s="12"/>
      <c r="G144" s="48" t="str">
        <f t="shared" si="3"/>
        <v/>
      </c>
      <c r="H144" s="44"/>
      <c r="I144" s="45"/>
      <c r="J144" s="44"/>
    </row>
    <row r="145" spans="2:10" x14ac:dyDescent="0.25">
      <c r="B145" s="42"/>
      <c r="C145" s="43"/>
      <c r="D145" s="10"/>
      <c r="E145" s="11"/>
      <c r="F145" s="12"/>
      <c r="G145" s="48" t="str">
        <f t="shared" si="3"/>
        <v/>
      </c>
      <c r="H145" s="44"/>
      <c r="I145" s="45"/>
      <c r="J145" s="44"/>
    </row>
    <row r="146" spans="2:10" x14ac:dyDescent="0.25">
      <c r="B146" s="42"/>
      <c r="C146" s="43"/>
      <c r="D146" s="10"/>
      <c r="E146" s="11"/>
      <c r="F146" s="12"/>
      <c r="G146" s="48" t="str">
        <f t="shared" si="3"/>
        <v/>
      </c>
      <c r="H146" s="44"/>
      <c r="I146" s="45"/>
      <c r="J146" s="44"/>
    </row>
    <row r="147" spans="2:10" x14ac:dyDescent="0.25">
      <c r="B147" s="42"/>
      <c r="C147" s="43"/>
      <c r="D147" s="10"/>
      <c r="E147" s="11"/>
      <c r="F147" s="12"/>
      <c r="G147" s="48" t="str">
        <f t="shared" si="3"/>
        <v/>
      </c>
      <c r="H147" s="44"/>
      <c r="I147" s="45"/>
      <c r="J147" s="44"/>
    </row>
    <row r="148" spans="2:10" x14ac:dyDescent="0.25">
      <c r="B148" s="42"/>
      <c r="C148" s="43"/>
      <c r="D148" s="10"/>
      <c r="E148" s="11"/>
      <c r="F148" s="12"/>
      <c r="G148" s="48" t="str">
        <f t="shared" si="3"/>
        <v/>
      </c>
      <c r="H148" s="44"/>
      <c r="I148" s="45"/>
      <c r="J148" s="44"/>
    </row>
    <row r="149" spans="2:10" x14ac:dyDescent="0.25">
      <c r="B149" s="42"/>
      <c r="C149" s="43"/>
      <c r="D149" s="10"/>
      <c r="E149" s="11"/>
      <c r="F149" s="12"/>
      <c r="G149" s="48" t="str">
        <f t="shared" ref="G149:G212" si="7">IF(F149="","",IF(D149="R",-1*E149*F149,E149*F149))</f>
        <v/>
      </c>
      <c r="H149" s="44"/>
      <c r="I149" s="45"/>
      <c r="J149" s="44"/>
    </row>
    <row r="150" spans="2:10" x14ac:dyDescent="0.25">
      <c r="B150" s="42"/>
      <c r="C150" s="43"/>
      <c r="D150" s="10"/>
      <c r="E150" s="11"/>
      <c r="F150" s="12"/>
      <c r="G150" s="48" t="str">
        <f t="shared" si="7"/>
        <v/>
      </c>
      <c r="H150" s="44"/>
      <c r="I150" s="45"/>
      <c r="J150" s="44"/>
    </row>
    <row r="151" spans="2:10" x14ac:dyDescent="0.25">
      <c r="B151" s="42"/>
      <c r="C151" s="43"/>
      <c r="D151" s="10"/>
      <c r="E151" s="11"/>
      <c r="F151" s="12"/>
      <c r="G151" s="48" t="str">
        <f t="shared" si="7"/>
        <v/>
      </c>
      <c r="H151" s="44"/>
      <c r="I151" s="45"/>
      <c r="J151" s="44"/>
    </row>
    <row r="152" spans="2:10" x14ac:dyDescent="0.25">
      <c r="B152" s="42"/>
      <c r="C152" s="43"/>
      <c r="D152" s="10"/>
      <c r="E152" s="11"/>
      <c r="F152" s="12"/>
      <c r="G152" s="48" t="str">
        <f t="shared" si="7"/>
        <v/>
      </c>
      <c r="H152" s="44"/>
      <c r="I152" s="45"/>
      <c r="J152" s="44"/>
    </row>
    <row r="153" spans="2:10" x14ac:dyDescent="0.25">
      <c r="B153" s="42"/>
      <c r="C153" s="43"/>
      <c r="D153" s="10"/>
      <c r="E153" s="11"/>
      <c r="F153" s="12"/>
      <c r="G153" s="48" t="str">
        <f t="shared" si="7"/>
        <v/>
      </c>
      <c r="H153" s="44"/>
      <c r="I153" s="45"/>
      <c r="J153" s="44"/>
    </row>
    <row r="154" spans="2:10" x14ac:dyDescent="0.25">
      <c r="B154" s="42"/>
      <c r="C154" s="43"/>
      <c r="D154" s="10"/>
      <c r="E154" s="11"/>
      <c r="F154" s="12"/>
      <c r="G154" s="48" t="str">
        <f t="shared" si="7"/>
        <v/>
      </c>
      <c r="H154" s="44"/>
      <c r="I154" s="45"/>
      <c r="J154" s="44"/>
    </row>
    <row r="155" spans="2:10" x14ac:dyDescent="0.25">
      <c r="B155" s="42"/>
      <c r="C155" s="43"/>
      <c r="D155" s="10"/>
      <c r="E155" s="11"/>
      <c r="F155" s="12"/>
      <c r="G155" s="48" t="str">
        <f t="shared" si="7"/>
        <v/>
      </c>
      <c r="H155" s="44"/>
      <c r="I155" s="45"/>
      <c r="J155" s="44"/>
    </row>
    <row r="156" spans="2:10" x14ac:dyDescent="0.25">
      <c r="B156" s="42"/>
      <c r="C156" s="43"/>
      <c r="D156" s="10"/>
      <c r="E156" s="11"/>
      <c r="F156" s="12"/>
      <c r="G156" s="48" t="str">
        <f t="shared" si="7"/>
        <v/>
      </c>
      <c r="H156" s="44"/>
      <c r="I156" s="45"/>
      <c r="J156" s="44"/>
    </row>
    <row r="157" spans="2:10" x14ac:dyDescent="0.25">
      <c r="B157" s="42"/>
      <c r="C157" s="43"/>
      <c r="D157" s="10"/>
      <c r="E157" s="11"/>
      <c r="F157" s="12"/>
      <c r="G157" s="48" t="str">
        <f t="shared" si="7"/>
        <v/>
      </c>
      <c r="H157" s="44"/>
      <c r="I157" s="45"/>
      <c r="J157" s="44"/>
    </row>
    <row r="158" spans="2:10" x14ac:dyDescent="0.25">
      <c r="B158" s="42"/>
      <c r="C158" s="43"/>
      <c r="D158" s="10"/>
      <c r="E158" s="11"/>
      <c r="F158" s="12"/>
      <c r="G158" s="48" t="str">
        <f t="shared" si="7"/>
        <v/>
      </c>
      <c r="H158" s="44"/>
      <c r="I158" s="45"/>
      <c r="J158" s="44"/>
    </row>
    <row r="159" spans="2:10" x14ac:dyDescent="0.25">
      <c r="B159" s="42"/>
      <c r="C159" s="43"/>
      <c r="D159" s="10"/>
      <c r="E159" s="11"/>
      <c r="F159" s="12"/>
      <c r="G159" s="48" t="str">
        <f t="shared" si="7"/>
        <v/>
      </c>
      <c r="H159" s="44"/>
      <c r="I159" s="45"/>
      <c r="J159" s="44"/>
    </row>
    <row r="160" spans="2:10" x14ac:dyDescent="0.25">
      <c r="B160" s="42"/>
      <c r="C160" s="43"/>
      <c r="D160" s="10"/>
      <c r="E160" s="11"/>
      <c r="F160" s="12"/>
      <c r="G160" s="48" t="str">
        <f t="shared" si="7"/>
        <v/>
      </c>
      <c r="H160" s="44"/>
      <c r="I160" s="45"/>
      <c r="J160" s="44"/>
    </row>
    <row r="161" spans="2:10" x14ac:dyDescent="0.25">
      <c r="B161" s="42"/>
      <c r="C161" s="43"/>
      <c r="D161" s="10"/>
      <c r="E161" s="11"/>
      <c r="F161" s="12"/>
      <c r="G161" s="48" t="str">
        <f t="shared" si="7"/>
        <v/>
      </c>
      <c r="H161" s="44"/>
      <c r="I161" s="45"/>
      <c r="J161" s="44"/>
    </row>
    <row r="162" spans="2:10" x14ac:dyDescent="0.25">
      <c r="B162" s="42"/>
      <c r="C162" s="43"/>
      <c r="D162" s="10"/>
      <c r="E162" s="11"/>
      <c r="F162" s="12"/>
      <c r="G162" s="48" t="str">
        <f t="shared" si="7"/>
        <v/>
      </c>
      <c r="H162" s="44"/>
      <c r="I162" s="45"/>
      <c r="J162" s="44"/>
    </row>
    <row r="163" spans="2:10" x14ac:dyDescent="0.25">
      <c r="B163" s="42"/>
      <c r="C163" s="43"/>
      <c r="D163" s="10"/>
      <c r="E163" s="11"/>
      <c r="F163" s="12"/>
      <c r="G163" s="48" t="str">
        <f t="shared" si="7"/>
        <v/>
      </c>
      <c r="H163" s="44"/>
      <c r="I163" s="45"/>
      <c r="J163" s="44"/>
    </row>
    <row r="164" spans="2:10" x14ac:dyDescent="0.25">
      <c r="B164" s="42"/>
      <c r="C164" s="43"/>
      <c r="D164" s="10"/>
      <c r="E164" s="11"/>
      <c r="F164" s="12"/>
      <c r="G164" s="48" t="str">
        <f t="shared" si="7"/>
        <v/>
      </c>
      <c r="H164" s="44"/>
      <c r="I164" s="45"/>
      <c r="J164" s="44"/>
    </row>
    <row r="165" spans="2:10" x14ac:dyDescent="0.25">
      <c r="B165" s="42"/>
      <c r="C165" s="43"/>
      <c r="D165" s="10"/>
      <c r="E165" s="11"/>
      <c r="F165" s="12"/>
      <c r="G165" s="48" t="str">
        <f t="shared" si="7"/>
        <v/>
      </c>
      <c r="H165" s="44"/>
      <c r="I165" s="45"/>
      <c r="J165" s="44"/>
    </row>
    <row r="166" spans="2:10" x14ac:dyDescent="0.25">
      <c r="B166" s="42"/>
      <c r="C166" s="43"/>
      <c r="D166" s="10"/>
      <c r="E166" s="11"/>
      <c r="F166" s="12"/>
      <c r="G166" s="48" t="str">
        <f t="shared" si="7"/>
        <v/>
      </c>
      <c r="H166" s="44"/>
      <c r="I166" s="45"/>
      <c r="J166" s="44"/>
    </row>
    <row r="167" spans="2:10" x14ac:dyDescent="0.25">
      <c r="B167" s="42"/>
      <c r="C167" s="43"/>
      <c r="D167" s="10"/>
      <c r="E167" s="11"/>
      <c r="F167" s="12"/>
      <c r="G167" s="48" t="str">
        <f t="shared" si="7"/>
        <v/>
      </c>
      <c r="H167" s="44"/>
      <c r="I167" s="45"/>
      <c r="J167" s="44"/>
    </row>
    <row r="168" spans="2:10" x14ac:dyDescent="0.25">
      <c r="B168" s="42"/>
      <c r="C168" s="43"/>
      <c r="D168" s="10"/>
      <c r="E168" s="11"/>
      <c r="F168" s="12"/>
      <c r="G168" s="48" t="str">
        <f t="shared" si="7"/>
        <v/>
      </c>
      <c r="H168" s="44"/>
      <c r="I168" s="45"/>
      <c r="J168" s="44"/>
    </row>
    <row r="169" spans="2:10" x14ac:dyDescent="0.25">
      <c r="B169" s="42"/>
      <c r="C169" s="43"/>
      <c r="D169" s="10"/>
      <c r="E169" s="11"/>
      <c r="F169" s="12"/>
      <c r="G169" s="48" t="str">
        <f t="shared" si="7"/>
        <v/>
      </c>
      <c r="H169" s="44"/>
      <c r="I169" s="45"/>
      <c r="J169" s="44"/>
    </row>
    <row r="170" spans="2:10" x14ac:dyDescent="0.25">
      <c r="B170" s="42"/>
      <c r="C170" s="43"/>
      <c r="D170" s="10"/>
      <c r="E170" s="11"/>
      <c r="F170" s="12"/>
      <c r="G170" s="48" t="str">
        <f t="shared" si="7"/>
        <v/>
      </c>
      <c r="H170" s="44"/>
      <c r="I170" s="45"/>
      <c r="J170" s="44"/>
    </row>
    <row r="171" spans="2:10" x14ac:dyDescent="0.25">
      <c r="B171" s="42"/>
      <c r="C171" s="43"/>
      <c r="D171" s="10"/>
      <c r="E171" s="11"/>
      <c r="F171" s="12"/>
      <c r="G171" s="48" t="str">
        <f t="shared" si="7"/>
        <v/>
      </c>
      <c r="H171" s="44"/>
      <c r="I171" s="45"/>
      <c r="J171" s="44"/>
    </row>
    <row r="172" spans="2:10" x14ac:dyDescent="0.25">
      <c r="B172" s="42"/>
      <c r="C172" s="43"/>
      <c r="D172" s="10"/>
      <c r="E172" s="11"/>
      <c r="F172" s="12"/>
      <c r="G172" s="48" t="str">
        <f t="shared" si="7"/>
        <v/>
      </c>
      <c r="H172" s="44"/>
      <c r="I172" s="45"/>
      <c r="J172" s="44"/>
    </row>
    <row r="173" spans="2:10" x14ac:dyDescent="0.25">
      <c r="B173" s="42"/>
      <c r="C173" s="43"/>
      <c r="D173" s="10"/>
      <c r="E173" s="11"/>
      <c r="F173" s="12"/>
      <c r="G173" s="48" t="str">
        <f t="shared" si="7"/>
        <v/>
      </c>
      <c r="H173" s="44"/>
      <c r="I173" s="45"/>
      <c r="J173" s="44"/>
    </row>
    <row r="174" spans="2:10" x14ac:dyDescent="0.25">
      <c r="B174" s="42"/>
      <c r="C174" s="43"/>
      <c r="D174" s="10"/>
      <c r="E174" s="11"/>
      <c r="F174" s="12"/>
      <c r="G174" s="48" t="str">
        <f t="shared" si="7"/>
        <v/>
      </c>
      <c r="H174" s="44"/>
      <c r="I174" s="45"/>
      <c r="J174" s="44"/>
    </row>
    <row r="175" spans="2:10" x14ac:dyDescent="0.25">
      <c r="B175" s="42"/>
      <c r="C175" s="43"/>
      <c r="D175" s="10"/>
      <c r="E175" s="11"/>
      <c r="F175" s="12"/>
      <c r="G175" s="48" t="str">
        <f t="shared" si="7"/>
        <v/>
      </c>
      <c r="H175" s="44"/>
      <c r="I175" s="45"/>
      <c r="J175" s="44"/>
    </row>
    <row r="176" spans="2:10" x14ac:dyDescent="0.25">
      <c r="B176" s="42"/>
      <c r="C176" s="43"/>
      <c r="D176" s="10"/>
      <c r="E176" s="11"/>
      <c r="F176" s="12"/>
      <c r="G176" s="48" t="str">
        <f t="shared" si="7"/>
        <v/>
      </c>
      <c r="H176" s="44"/>
      <c r="I176" s="45"/>
      <c r="J176" s="44"/>
    </row>
    <row r="177" spans="2:10" x14ac:dyDescent="0.25">
      <c r="B177" s="42"/>
      <c r="C177" s="43"/>
      <c r="D177" s="10"/>
      <c r="E177" s="11"/>
      <c r="F177" s="12"/>
      <c r="G177" s="48" t="str">
        <f t="shared" si="7"/>
        <v/>
      </c>
      <c r="H177" s="44"/>
      <c r="I177" s="45"/>
      <c r="J177" s="44"/>
    </row>
    <row r="178" spans="2:10" x14ac:dyDescent="0.25">
      <c r="B178" s="42"/>
      <c r="C178" s="43"/>
      <c r="D178" s="10"/>
      <c r="E178" s="11"/>
      <c r="F178" s="12"/>
      <c r="G178" s="48" t="str">
        <f t="shared" si="7"/>
        <v/>
      </c>
      <c r="H178" s="44"/>
      <c r="I178" s="45"/>
      <c r="J178" s="44"/>
    </row>
    <row r="179" spans="2:10" x14ac:dyDescent="0.25">
      <c r="B179" s="42"/>
      <c r="C179" s="43"/>
      <c r="D179" s="10"/>
      <c r="E179" s="11"/>
      <c r="F179" s="12"/>
      <c r="G179" s="48" t="str">
        <f t="shared" si="7"/>
        <v/>
      </c>
      <c r="H179" s="44"/>
      <c r="I179" s="45"/>
      <c r="J179" s="44"/>
    </row>
    <row r="180" spans="2:10" x14ac:dyDescent="0.25">
      <c r="B180" s="42"/>
      <c r="C180" s="43"/>
      <c r="D180" s="10"/>
      <c r="E180" s="11"/>
      <c r="F180" s="12"/>
      <c r="G180" s="48" t="str">
        <f t="shared" si="7"/>
        <v/>
      </c>
      <c r="H180" s="44"/>
      <c r="I180" s="45"/>
      <c r="J180" s="44"/>
    </row>
    <row r="181" spans="2:10" x14ac:dyDescent="0.25">
      <c r="B181" s="42"/>
      <c r="C181" s="43"/>
      <c r="D181" s="10"/>
      <c r="E181" s="11"/>
      <c r="F181" s="12"/>
      <c r="G181" s="48" t="str">
        <f t="shared" si="7"/>
        <v/>
      </c>
      <c r="H181" s="44"/>
      <c r="I181" s="45"/>
      <c r="J181" s="44"/>
    </row>
    <row r="182" spans="2:10" x14ac:dyDescent="0.25">
      <c r="B182" s="42"/>
      <c r="C182" s="43"/>
      <c r="D182" s="10"/>
      <c r="E182" s="11"/>
      <c r="F182" s="12"/>
      <c r="G182" s="48" t="str">
        <f t="shared" si="7"/>
        <v/>
      </c>
      <c r="H182" s="44"/>
      <c r="I182" s="45"/>
      <c r="J182" s="44"/>
    </row>
    <row r="183" spans="2:10" x14ac:dyDescent="0.25">
      <c r="B183" s="42"/>
      <c r="C183" s="43"/>
      <c r="D183" s="10"/>
      <c r="E183" s="11"/>
      <c r="F183" s="12"/>
      <c r="G183" s="48" t="str">
        <f t="shared" si="7"/>
        <v/>
      </c>
      <c r="H183" s="44"/>
      <c r="I183" s="45"/>
      <c r="J183" s="44"/>
    </row>
    <row r="184" spans="2:10" x14ac:dyDescent="0.25">
      <c r="B184" s="42"/>
      <c r="C184" s="43"/>
      <c r="D184" s="10"/>
      <c r="E184" s="11"/>
      <c r="F184" s="12"/>
      <c r="G184" s="48" t="str">
        <f t="shared" si="7"/>
        <v/>
      </c>
      <c r="H184" s="44"/>
      <c r="I184" s="45"/>
      <c r="J184" s="44"/>
    </row>
    <row r="185" spans="2:10" x14ac:dyDescent="0.25">
      <c r="B185" s="42"/>
      <c r="C185" s="43"/>
      <c r="D185" s="10"/>
      <c r="E185" s="11"/>
      <c r="F185" s="12"/>
      <c r="G185" s="48" t="str">
        <f t="shared" si="7"/>
        <v/>
      </c>
      <c r="H185" s="44"/>
      <c r="I185" s="45"/>
      <c r="J185" s="44"/>
    </row>
    <row r="186" spans="2:10" x14ac:dyDescent="0.25">
      <c r="B186" s="42"/>
      <c r="C186" s="43"/>
      <c r="D186" s="10"/>
      <c r="E186" s="11"/>
      <c r="F186" s="12"/>
      <c r="G186" s="48" t="str">
        <f t="shared" si="7"/>
        <v/>
      </c>
      <c r="H186" s="44"/>
      <c r="I186" s="45"/>
      <c r="J186" s="44"/>
    </row>
    <row r="187" spans="2:10" x14ac:dyDescent="0.25">
      <c r="B187" s="42"/>
      <c r="C187" s="43"/>
      <c r="D187" s="10"/>
      <c r="E187" s="11"/>
      <c r="F187" s="12"/>
      <c r="G187" s="48" t="str">
        <f t="shared" si="7"/>
        <v/>
      </c>
      <c r="H187" s="44"/>
      <c r="I187" s="45"/>
      <c r="J187" s="44"/>
    </row>
    <row r="188" spans="2:10" x14ac:dyDescent="0.25">
      <c r="B188" s="42"/>
      <c r="C188" s="43"/>
      <c r="D188" s="10"/>
      <c r="E188" s="11"/>
      <c r="F188" s="12"/>
      <c r="G188" s="48" t="str">
        <f t="shared" si="7"/>
        <v/>
      </c>
      <c r="H188" s="44"/>
      <c r="I188" s="45"/>
      <c r="J188" s="44"/>
    </row>
    <row r="189" spans="2:10" x14ac:dyDescent="0.25">
      <c r="B189" s="42"/>
      <c r="C189" s="43"/>
      <c r="D189" s="10"/>
      <c r="E189" s="11"/>
      <c r="F189" s="12"/>
      <c r="G189" s="48" t="str">
        <f t="shared" si="7"/>
        <v/>
      </c>
      <c r="H189" s="44"/>
      <c r="I189" s="45"/>
      <c r="J189" s="44"/>
    </row>
    <row r="190" spans="2:10" x14ac:dyDescent="0.25">
      <c r="B190" s="42"/>
      <c r="C190" s="43"/>
      <c r="D190" s="10"/>
      <c r="E190" s="11"/>
      <c r="F190" s="12"/>
      <c r="G190" s="48" t="str">
        <f t="shared" si="7"/>
        <v/>
      </c>
      <c r="H190" s="44"/>
      <c r="I190" s="45"/>
      <c r="J190" s="44"/>
    </row>
    <row r="191" spans="2:10" x14ac:dyDescent="0.25">
      <c r="B191" s="42"/>
      <c r="C191" s="43"/>
      <c r="D191" s="10"/>
      <c r="E191" s="11"/>
      <c r="F191" s="12"/>
      <c r="G191" s="48" t="str">
        <f t="shared" si="7"/>
        <v/>
      </c>
      <c r="H191" s="44"/>
      <c r="I191" s="45"/>
      <c r="J191" s="44"/>
    </row>
    <row r="192" spans="2:10" x14ac:dyDescent="0.25">
      <c r="B192" s="42"/>
      <c r="C192" s="43"/>
      <c r="D192" s="10"/>
      <c r="E192" s="11"/>
      <c r="F192" s="12"/>
      <c r="G192" s="48" t="str">
        <f t="shared" si="7"/>
        <v/>
      </c>
      <c r="H192" s="44"/>
      <c r="I192" s="45"/>
      <c r="J192" s="44"/>
    </row>
    <row r="193" spans="2:10" x14ac:dyDescent="0.25">
      <c r="B193" s="42"/>
      <c r="C193" s="43"/>
      <c r="D193" s="10"/>
      <c r="E193" s="11"/>
      <c r="F193" s="12"/>
      <c r="G193" s="48" t="str">
        <f t="shared" si="7"/>
        <v/>
      </c>
      <c r="H193" s="44"/>
      <c r="I193" s="45"/>
      <c r="J193" s="44"/>
    </row>
    <row r="194" spans="2:10" x14ac:dyDescent="0.25">
      <c r="B194" s="42"/>
      <c r="C194" s="43"/>
      <c r="D194" s="10"/>
      <c r="E194" s="11"/>
      <c r="F194" s="12"/>
      <c r="G194" s="48" t="str">
        <f t="shared" si="7"/>
        <v/>
      </c>
      <c r="H194" s="44"/>
      <c r="I194" s="45"/>
      <c r="J194" s="44"/>
    </row>
    <row r="195" spans="2:10" x14ac:dyDescent="0.25">
      <c r="B195" s="42"/>
      <c r="C195" s="43"/>
      <c r="D195" s="10"/>
      <c r="E195" s="11"/>
      <c r="F195" s="12"/>
      <c r="G195" s="48" t="str">
        <f t="shared" si="7"/>
        <v/>
      </c>
      <c r="H195" s="44"/>
      <c r="I195" s="45"/>
      <c r="J195" s="44"/>
    </row>
    <row r="196" spans="2:10" x14ac:dyDescent="0.25">
      <c r="B196" s="42"/>
      <c r="C196" s="43"/>
      <c r="D196" s="10"/>
      <c r="E196" s="11"/>
      <c r="F196" s="12"/>
      <c r="G196" s="48" t="str">
        <f t="shared" si="7"/>
        <v/>
      </c>
      <c r="H196" s="44"/>
      <c r="I196" s="45"/>
      <c r="J196" s="44"/>
    </row>
    <row r="197" spans="2:10" x14ac:dyDescent="0.25">
      <c r="B197" s="42"/>
      <c r="C197" s="43"/>
      <c r="D197" s="10"/>
      <c r="E197" s="11"/>
      <c r="F197" s="12"/>
      <c r="G197" s="48" t="str">
        <f t="shared" si="7"/>
        <v/>
      </c>
      <c r="H197" s="44"/>
      <c r="I197" s="45"/>
      <c r="J197" s="44"/>
    </row>
    <row r="198" spans="2:10" x14ac:dyDescent="0.25">
      <c r="B198" s="42"/>
      <c r="C198" s="43"/>
      <c r="D198" s="10"/>
      <c r="E198" s="11"/>
      <c r="F198" s="12"/>
      <c r="G198" s="48" t="str">
        <f t="shared" si="7"/>
        <v/>
      </c>
      <c r="H198" s="44"/>
      <c r="I198" s="45"/>
      <c r="J198" s="44"/>
    </row>
    <row r="199" spans="2:10" x14ac:dyDescent="0.25">
      <c r="B199" s="42"/>
      <c r="C199" s="43"/>
      <c r="D199" s="10"/>
      <c r="E199" s="11"/>
      <c r="F199" s="12"/>
      <c r="G199" s="48" t="str">
        <f t="shared" si="7"/>
        <v/>
      </c>
      <c r="H199" s="44"/>
      <c r="I199" s="45"/>
      <c r="J199" s="44"/>
    </row>
    <row r="200" spans="2:10" x14ac:dyDescent="0.25">
      <c r="B200" s="42"/>
      <c r="C200" s="43"/>
      <c r="D200" s="10"/>
      <c r="E200" s="11"/>
      <c r="F200" s="12"/>
      <c r="G200" s="48" t="str">
        <f t="shared" si="7"/>
        <v/>
      </c>
      <c r="H200" s="44"/>
      <c r="I200" s="45"/>
      <c r="J200" s="44"/>
    </row>
    <row r="201" spans="2:10" x14ac:dyDescent="0.25">
      <c r="B201" s="42"/>
      <c r="C201" s="43"/>
      <c r="D201" s="10"/>
      <c r="E201" s="11"/>
      <c r="F201" s="12"/>
      <c r="G201" s="48" t="str">
        <f t="shared" si="7"/>
        <v/>
      </c>
      <c r="H201" s="44"/>
      <c r="I201" s="45"/>
      <c r="J201" s="44"/>
    </row>
    <row r="202" spans="2:10" x14ac:dyDescent="0.25">
      <c r="B202" s="42"/>
      <c r="C202" s="43"/>
      <c r="D202" s="10"/>
      <c r="E202" s="11"/>
      <c r="F202" s="12"/>
      <c r="G202" s="48" t="str">
        <f t="shared" si="7"/>
        <v/>
      </c>
      <c r="H202" s="44"/>
      <c r="I202" s="45"/>
      <c r="J202" s="44"/>
    </row>
    <row r="203" spans="2:10" x14ac:dyDescent="0.25">
      <c r="B203" s="42"/>
      <c r="C203" s="43"/>
      <c r="D203" s="10"/>
      <c r="E203" s="11"/>
      <c r="F203" s="12"/>
      <c r="G203" s="48" t="str">
        <f t="shared" si="7"/>
        <v/>
      </c>
      <c r="H203" s="44"/>
      <c r="I203" s="45"/>
      <c r="J203" s="44"/>
    </row>
    <row r="204" spans="2:10" x14ac:dyDescent="0.25">
      <c r="B204" s="42"/>
      <c r="C204" s="43"/>
      <c r="D204" s="10"/>
      <c r="E204" s="11"/>
      <c r="F204" s="12"/>
      <c r="G204" s="48" t="str">
        <f t="shared" si="7"/>
        <v/>
      </c>
      <c r="H204" s="44"/>
      <c r="I204" s="45"/>
      <c r="J204" s="44"/>
    </row>
    <row r="205" spans="2:10" x14ac:dyDescent="0.25">
      <c r="B205" s="42"/>
      <c r="C205" s="43"/>
      <c r="D205" s="10"/>
      <c r="E205" s="11"/>
      <c r="F205" s="12"/>
      <c r="G205" s="48" t="str">
        <f t="shared" si="7"/>
        <v/>
      </c>
      <c r="H205" s="44"/>
      <c r="I205" s="45"/>
      <c r="J205" s="44"/>
    </row>
    <row r="206" spans="2:10" x14ac:dyDescent="0.25">
      <c r="B206" s="42"/>
      <c r="C206" s="43"/>
      <c r="D206" s="10"/>
      <c r="E206" s="11"/>
      <c r="F206" s="12"/>
      <c r="G206" s="48" t="str">
        <f t="shared" si="7"/>
        <v/>
      </c>
      <c r="H206" s="44"/>
      <c r="I206" s="45"/>
      <c r="J206" s="44"/>
    </row>
    <row r="207" spans="2:10" x14ac:dyDescent="0.25">
      <c r="B207" s="42"/>
      <c r="C207" s="43"/>
      <c r="D207" s="10"/>
      <c r="E207" s="11"/>
      <c r="F207" s="12"/>
      <c r="G207" s="48" t="str">
        <f t="shared" si="7"/>
        <v/>
      </c>
      <c r="H207" s="44"/>
      <c r="I207" s="45"/>
      <c r="J207" s="44"/>
    </row>
    <row r="208" spans="2:10" x14ac:dyDescent="0.25">
      <c r="B208" s="42"/>
      <c r="C208" s="43"/>
      <c r="D208" s="10"/>
      <c r="E208" s="11"/>
      <c r="F208" s="12"/>
      <c r="G208" s="48" t="str">
        <f t="shared" si="7"/>
        <v/>
      </c>
      <c r="H208" s="44"/>
      <c r="I208" s="45"/>
      <c r="J208" s="44"/>
    </row>
    <row r="209" spans="2:10" x14ac:dyDescent="0.25">
      <c r="B209" s="42"/>
      <c r="C209" s="43"/>
      <c r="D209" s="10"/>
      <c r="E209" s="11"/>
      <c r="F209" s="12"/>
      <c r="G209" s="48" t="str">
        <f t="shared" si="7"/>
        <v/>
      </c>
      <c r="H209" s="44"/>
      <c r="I209" s="45"/>
      <c r="J209" s="44"/>
    </row>
    <row r="210" spans="2:10" x14ac:dyDescent="0.25">
      <c r="B210" s="42"/>
      <c r="C210" s="43"/>
      <c r="D210" s="10"/>
      <c r="E210" s="11"/>
      <c r="F210" s="12"/>
      <c r="G210" s="48" t="str">
        <f t="shared" si="7"/>
        <v/>
      </c>
      <c r="H210" s="44"/>
      <c r="I210" s="45"/>
      <c r="J210" s="44"/>
    </row>
    <row r="211" spans="2:10" x14ac:dyDescent="0.25">
      <c r="B211" s="42"/>
      <c r="C211" s="43"/>
      <c r="D211" s="10"/>
      <c r="E211" s="11"/>
      <c r="F211" s="12"/>
      <c r="G211" s="48" t="str">
        <f t="shared" si="7"/>
        <v/>
      </c>
      <c r="H211" s="44"/>
      <c r="I211" s="45"/>
      <c r="J211" s="44"/>
    </row>
    <row r="212" spans="2:10" x14ac:dyDescent="0.25">
      <c r="B212" s="42"/>
      <c r="C212" s="43"/>
      <c r="D212" s="10"/>
      <c r="E212" s="11"/>
      <c r="F212" s="12"/>
      <c r="G212" s="48" t="str">
        <f t="shared" si="7"/>
        <v/>
      </c>
      <c r="H212" s="44"/>
      <c r="I212" s="45"/>
      <c r="J212" s="44"/>
    </row>
    <row r="213" spans="2:10" x14ac:dyDescent="0.25">
      <c r="B213" s="42"/>
      <c r="C213" s="43"/>
      <c r="D213" s="10"/>
      <c r="E213" s="11"/>
      <c r="F213" s="12"/>
      <c r="G213" s="48" t="str">
        <f t="shared" ref="G213:G269" si="8">IF(F213="","",IF(D213="R",-1*E213*F213,E213*F213))</f>
        <v/>
      </c>
      <c r="H213" s="44"/>
      <c r="I213" s="45"/>
      <c r="J213" s="44"/>
    </row>
    <row r="214" spans="2:10" x14ac:dyDescent="0.25">
      <c r="B214" s="42"/>
      <c r="C214" s="43"/>
      <c r="D214" s="10"/>
      <c r="E214" s="11"/>
      <c r="F214" s="12"/>
      <c r="G214" s="48" t="str">
        <f t="shared" si="8"/>
        <v/>
      </c>
      <c r="H214" s="44"/>
      <c r="I214" s="45"/>
      <c r="J214" s="44"/>
    </row>
    <row r="215" spans="2:10" x14ac:dyDescent="0.25">
      <c r="B215" s="42"/>
      <c r="C215" s="43"/>
      <c r="D215" s="10"/>
      <c r="E215" s="11"/>
      <c r="F215" s="12"/>
      <c r="G215" s="48" t="str">
        <f t="shared" si="8"/>
        <v/>
      </c>
      <c r="H215" s="44"/>
      <c r="I215" s="45"/>
      <c r="J215" s="44"/>
    </row>
    <row r="216" spans="2:10" x14ac:dyDescent="0.25">
      <c r="B216" s="42"/>
      <c r="C216" s="43"/>
      <c r="D216" s="10"/>
      <c r="E216" s="11"/>
      <c r="F216" s="12"/>
      <c r="G216" s="48" t="str">
        <f t="shared" si="8"/>
        <v/>
      </c>
      <c r="H216" s="44"/>
      <c r="I216" s="45"/>
      <c r="J216" s="44"/>
    </row>
    <row r="217" spans="2:10" x14ac:dyDescent="0.25">
      <c r="B217" s="42"/>
      <c r="C217" s="43"/>
      <c r="D217" s="10"/>
      <c r="E217" s="11"/>
      <c r="F217" s="12"/>
      <c r="G217" s="48" t="str">
        <f t="shared" si="8"/>
        <v/>
      </c>
      <c r="H217" s="44"/>
      <c r="I217" s="45"/>
      <c r="J217" s="44"/>
    </row>
    <row r="218" spans="2:10" x14ac:dyDescent="0.25">
      <c r="B218" s="42"/>
      <c r="C218" s="43"/>
      <c r="D218" s="10"/>
      <c r="E218" s="11"/>
      <c r="F218" s="12"/>
      <c r="G218" s="48" t="str">
        <f t="shared" si="8"/>
        <v/>
      </c>
      <c r="H218" s="44"/>
      <c r="I218" s="45"/>
      <c r="J218" s="44"/>
    </row>
    <row r="219" spans="2:10" x14ac:dyDescent="0.25">
      <c r="B219" s="42"/>
      <c r="C219" s="43"/>
      <c r="D219" s="10"/>
      <c r="E219" s="11"/>
      <c r="F219" s="12"/>
      <c r="G219" s="48" t="str">
        <f t="shared" si="8"/>
        <v/>
      </c>
      <c r="H219" s="44"/>
      <c r="I219" s="45"/>
      <c r="J219" s="44"/>
    </row>
    <row r="220" spans="2:10" x14ac:dyDescent="0.25">
      <c r="B220" s="42"/>
      <c r="C220" s="43"/>
      <c r="D220" s="10"/>
      <c r="E220" s="11"/>
      <c r="F220" s="12"/>
      <c r="G220" s="48" t="str">
        <f t="shared" si="8"/>
        <v/>
      </c>
      <c r="H220" s="44"/>
      <c r="I220" s="45"/>
      <c r="J220" s="44"/>
    </row>
    <row r="221" spans="2:10" x14ac:dyDescent="0.25">
      <c r="B221" s="42"/>
      <c r="C221" s="43"/>
      <c r="D221" s="10"/>
      <c r="E221" s="11"/>
      <c r="F221" s="12"/>
      <c r="G221" s="48" t="str">
        <f t="shared" si="8"/>
        <v/>
      </c>
      <c r="H221" s="44"/>
      <c r="I221" s="45"/>
      <c r="J221" s="44"/>
    </row>
    <row r="222" spans="2:10" x14ac:dyDescent="0.25">
      <c r="B222" s="42"/>
      <c r="C222" s="43"/>
      <c r="D222" s="10"/>
      <c r="E222" s="11"/>
      <c r="F222" s="12"/>
      <c r="G222" s="48" t="str">
        <f t="shared" si="8"/>
        <v/>
      </c>
      <c r="H222" s="44"/>
      <c r="I222" s="45"/>
      <c r="J222" s="44"/>
    </row>
    <row r="223" spans="2:10" x14ac:dyDescent="0.25">
      <c r="B223" s="42"/>
      <c r="C223" s="43"/>
      <c r="D223" s="10"/>
      <c r="E223" s="11"/>
      <c r="F223" s="12"/>
      <c r="G223" s="48" t="str">
        <f t="shared" si="8"/>
        <v/>
      </c>
      <c r="H223" s="44"/>
      <c r="I223" s="45"/>
      <c r="J223" s="44"/>
    </row>
    <row r="224" spans="2:10" x14ac:dyDescent="0.25">
      <c r="B224" s="42"/>
      <c r="C224" s="43"/>
      <c r="D224" s="10"/>
      <c r="E224" s="11"/>
      <c r="F224" s="12"/>
      <c r="G224" s="48" t="str">
        <f t="shared" si="8"/>
        <v/>
      </c>
      <c r="H224" s="44"/>
      <c r="I224" s="45"/>
      <c r="J224" s="44"/>
    </row>
    <row r="225" spans="2:10" x14ac:dyDescent="0.25">
      <c r="B225" s="42"/>
      <c r="C225" s="43"/>
      <c r="D225" s="10"/>
      <c r="E225" s="11"/>
      <c r="F225" s="12"/>
      <c r="G225" s="48" t="str">
        <f t="shared" si="8"/>
        <v/>
      </c>
      <c r="H225" s="44"/>
      <c r="I225" s="45"/>
      <c r="J225" s="44"/>
    </row>
    <row r="226" spans="2:10" x14ac:dyDescent="0.25">
      <c r="B226" s="42"/>
      <c r="C226" s="43"/>
      <c r="D226" s="10"/>
      <c r="E226" s="11"/>
      <c r="F226" s="12"/>
      <c r="G226" s="48" t="str">
        <f t="shared" si="8"/>
        <v/>
      </c>
      <c r="H226" s="44"/>
      <c r="I226" s="45"/>
      <c r="J226" s="44"/>
    </row>
    <row r="227" spans="2:10" x14ac:dyDescent="0.25">
      <c r="B227" s="42"/>
      <c r="C227" s="43"/>
      <c r="D227" s="10"/>
      <c r="E227" s="11"/>
      <c r="F227" s="12"/>
      <c r="G227" s="48" t="str">
        <f t="shared" si="8"/>
        <v/>
      </c>
      <c r="H227" s="44"/>
      <c r="I227" s="45"/>
      <c r="J227" s="44"/>
    </row>
    <row r="228" spans="2:10" x14ac:dyDescent="0.25">
      <c r="B228" s="42"/>
      <c r="C228" s="43"/>
      <c r="D228" s="10"/>
      <c r="E228" s="11"/>
      <c r="F228" s="12"/>
      <c r="G228" s="48" t="str">
        <f t="shared" si="8"/>
        <v/>
      </c>
      <c r="H228" s="44"/>
      <c r="I228" s="45"/>
      <c r="J228" s="44"/>
    </row>
    <row r="229" spans="2:10" x14ac:dyDescent="0.25">
      <c r="B229" s="42"/>
      <c r="C229" s="43"/>
      <c r="D229" s="10"/>
      <c r="E229" s="11"/>
      <c r="F229" s="12"/>
      <c r="G229" s="48" t="str">
        <f t="shared" si="8"/>
        <v/>
      </c>
      <c r="H229" s="44"/>
      <c r="I229" s="45"/>
      <c r="J229" s="44"/>
    </row>
    <row r="230" spans="2:10" x14ac:dyDescent="0.25">
      <c r="B230" s="42"/>
      <c r="C230" s="43"/>
      <c r="D230" s="10"/>
      <c r="E230" s="11"/>
      <c r="F230" s="12"/>
      <c r="G230" s="48" t="str">
        <f t="shared" si="8"/>
        <v/>
      </c>
      <c r="H230" s="44"/>
      <c r="I230" s="45"/>
      <c r="J230" s="44"/>
    </row>
    <row r="231" spans="2:10" x14ac:dyDescent="0.25">
      <c r="B231" s="42"/>
      <c r="C231" s="43"/>
      <c r="D231" s="10"/>
      <c r="E231" s="11"/>
      <c r="F231" s="12"/>
      <c r="G231" s="48" t="str">
        <f t="shared" si="8"/>
        <v/>
      </c>
      <c r="H231" s="44"/>
      <c r="I231" s="45"/>
      <c r="J231" s="44"/>
    </row>
    <row r="232" spans="2:10" x14ac:dyDescent="0.25">
      <c r="B232" s="42"/>
      <c r="C232" s="43"/>
      <c r="D232" s="10"/>
      <c r="E232" s="11"/>
      <c r="F232" s="12"/>
      <c r="G232" s="48" t="str">
        <f t="shared" si="8"/>
        <v/>
      </c>
      <c r="H232" s="44"/>
      <c r="I232" s="45"/>
      <c r="J232" s="44"/>
    </row>
    <row r="233" spans="2:10" x14ac:dyDescent="0.25">
      <c r="B233" s="42"/>
      <c r="C233" s="43"/>
      <c r="D233" s="10"/>
      <c r="E233" s="11"/>
      <c r="F233" s="12"/>
      <c r="G233" s="48" t="str">
        <f t="shared" si="8"/>
        <v/>
      </c>
      <c r="H233" s="44"/>
      <c r="I233" s="45"/>
      <c r="J233" s="44"/>
    </row>
    <row r="234" spans="2:10" x14ac:dyDescent="0.25">
      <c r="B234" s="42"/>
      <c r="C234" s="43"/>
      <c r="D234" s="10"/>
      <c r="E234" s="11"/>
      <c r="F234" s="12"/>
      <c r="G234" s="48" t="str">
        <f t="shared" si="8"/>
        <v/>
      </c>
      <c r="H234" s="44"/>
      <c r="I234" s="45"/>
      <c r="J234" s="44"/>
    </row>
    <row r="235" spans="2:10" x14ac:dyDescent="0.25">
      <c r="B235" s="42"/>
      <c r="C235" s="43"/>
      <c r="D235" s="10"/>
      <c r="E235" s="11"/>
      <c r="F235" s="12"/>
      <c r="G235" s="48" t="str">
        <f t="shared" si="8"/>
        <v/>
      </c>
      <c r="H235" s="44"/>
      <c r="I235" s="45"/>
      <c r="J235" s="44"/>
    </row>
    <row r="236" spans="2:10" x14ac:dyDescent="0.25">
      <c r="B236" s="42"/>
      <c r="C236" s="43"/>
      <c r="D236" s="10"/>
      <c r="E236" s="11"/>
      <c r="F236" s="12"/>
      <c r="G236" s="48" t="str">
        <f t="shared" si="8"/>
        <v/>
      </c>
      <c r="H236" s="44"/>
      <c r="I236" s="45"/>
      <c r="J236" s="44"/>
    </row>
    <row r="237" spans="2:10" x14ac:dyDescent="0.25">
      <c r="B237" s="42"/>
      <c r="C237" s="43"/>
      <c r="D237" s="10"/>
      <c r="E237" s="11"/>
      <c r="F237" s="12"/>
      <c r="G237" s="48" t="str">
        <f t="shared" si="8"/>
        <v/>
      </c>
      <c r="H237" s="44"/>
      <c r="I237" s="45"/>
      <c r="J237" s="44"/>
    </row>
    <row r="238" spans="2:10" x14ac:dyDescent="0.25">
      <c r="B238" s="42"/>
      <c r="C238" s="43"/>
      <c r="D238" s="10"/>
      <c r="E238" s="11"/>
      <c r="F238" s="12"/>
      <c r="G238" s="48" t="str">
        <f t="shared" si="8"/>
        <v/>
      </c>
      <c r="H238" s="44"/>
      <c r="I238" s="45"/>
      <c r="J238" s="44"/>
    </row>
    <row r="239" spans="2:10" x14ac:dyDescent="0.25">
      <c r="B239" s="42"/>
      <c r="C239" s="43"/>
      <c r="D239" s="10"/>
      <c r="E239" s="11"/>
      <c r="F239" s="12"/>
      <c r="G239" s="48" t="str">
        <f t="shared" si="8"/>
        <v/>
      </c>
      <c r="H239" s="44"/>
      <c r="I239" s="45"/>
      <c r="J239" s="44"/>
    </row>
    <row r="240" spans="2:10" x14ac:dyDescent="0.25">
      <c r="B240" s="42"/>
      <c r="C240" s="43"/>
      <c r="D240" s="10"/>
      <c r="E240" s="11"/>
      <c r="F240" s="12"/>
      <c r="G240" s="48" t="str">
        <f t="shared" si="8"/>
        <v/>
      </c>
      <c r="H240" s="44"/>
      <c r="I240" s="45"/>
      <c r="J240" s="44"/>
    </row>
    <row r="241" spans="2:10" x14ac:dyDescent="0.25">
      <c r="B241" s="42"/>
      <c r="C241" s="43"/>
      <c r="D241" s="10"/>
      <c r="E241" s="11"/>
      <c r="F241" s="12"/>
      <c r="G241" s="48" t="str">
        <f t="shared" si="8"/>
        <v/>
      </c>
      <c r="H241" s="44"/>
      <c r="I241" s="45"/>
      <c r="J241" s="44"/>
    </row>
    <row r="242" spans="2:10" x14ac:dyDescent="0.25">
      <c r="B242" s="42"/>
      <c r="C242" s="43"/>
      <c r="D242" s="10"/>
      <c r="E242" s="11"/>
      <c r="F242" s="12"/>
      <c r="G242" s="48" t="str">
        <f t="shared" si="8"/>
        <v/>
      </c>
      <c r="H242" s="44"/>
      <c r="I242" s="45"/>
      <c r="J242" s="44"/>
    </row>
    <row r="243" spans="2:10" x14ac:dyDescent="0.25">
      <c r="B243" s="42"/>
      <c r="C243" s="43"/>
      <c r="D243" s="10"/>
      <c r="E243" s="11"/>
      <c r="F243" s="12"/>
      <c r="G243" s="48" t="str">
        <f t="shared" si="8"/>
        <v/>
      </c>
      <c r="H243" s="44"/>
      <c r="I243" s="45"/>
      <c r="J243" s="44"/>
    </row>
    <row r="244" spans="2:10" x14ac:dyDescent="0.25">
      <c r="B244" s="42"/>
      <c r="C244" s="43"/>
      <c r="D244" s="10"/>
      <c r="E244" s="11"/>
      <c r="F244" s="12"/>
      <c r="G244" s="48" t="str">
        <f t="shared" si="8"/>
        <v/>
      </c>
      <c r="H244" s="44"/>
      <c r="I244" s="45"/>
      <c r="J244" s="44"/>
    </row>
    <row r="245" spans="2:10" x14ac:dyDescent="0.25">
      <c r="B245" s="42"/>
      <c r="C245" s="43"/>
      <c r="D245" s="10"/>
      <c r="E245" s="11"/>
      <c r="F245" s="12"/>
      <c r="G245" s="48" t="str">
        <f t="shared" si="8"/>
        <v/>
      </c>
      <c r="H245" s="44"/>
      <c r="I245" s="45"/>
      <c r="J245" s="44"/>
    </row>
    <row r="246" spans="2:10" x14ac:dyDescent="0.25">
      <c r="B246" s="42"/>
      <c r="C246" s="43"/>
      <c r="D246" s="10"/>
      <c r="E246" s="11"/>
      <c r="F246" s="12"/>
      <c r="G246" s="48" t="str">
        <f t="shared" si="8"/>
        <v/>
      </c>
      <c r="H246" s="44"/>
      <c r="I246" s="45"/>
      <c r="J246" s="44"/>
    </row>
    <row r="247" spans="2:10" x14ac:dyDescent="0.25">
      <c r="B247" s="42"/>
      <c r="C247" s="43"/>
      <c r="D247" s="10"/>
      <c r="E247" s="11"/>
      <c r="F247" s="12"/>
      <c r="G247" s="48" t="str">
        <f t="shared" si="8"/>
        <v/>
      </c>
      <c r="H247" s="44"/>
      <c r="I247" s="45"/>
      <c r="J247" s="44"/>
    </row>
    <row r="248" spans="2:10" x14ac:dyDescent="0.25">
      <c r="B248" s="42"/>
      <c r="C248" s="43"/>
      <c r="D248" s="10"/>
      <c r="E248" s="11"/>
      <c r="F248" s="12"/>
      <c r="G248" s="48" t="str">
        <f t="shared" si="8"/>
        <v/>
      </c>
      <c r="H248" s="44"/>
      <c r="I248" s="45"/>
      <c r="J248" s="44"/>
    </row>
    <row r="249" spans="2:10" x14ac:dyDescent="0.25">
      <c r="B249" s="42"/>
      <c r="C249" s="43"/>
      <c r="D249" s="10"/>
      <c r="E249" s="11"/>
      <c r="F249" s="12"/>
      <c r="G249" s="48" t="str">
        <f t="shared" si="8"/>
        <v/>
      </c>
      <c r="H249" s="44"/>
      <c r="I249" s="45"/>
      <c r="J249" s="44"/>
    </row>
    <row r="250" spans="2:10" x14ac:dyDescent="0.25">
      <c r="B250" s="42"/>
      <c r="C250" s="43"/>
      <c r="D250" s="10"/>
      <c r="E250" s="11"/>
      <c r="F250" s="12"/>
      <c r="G250" s="48" t="str">
        <f t="shared" si="8"/>
        <v/>
      </c>
      <c r="H250" s="44"/>
      <c r="I250" s="45"/>
      <c r="J250" s="44"/>
    </row>
    <row r="251" spans="2:10" x14ac:dyDescent="0.25">
      <c r="B251" s="42"/>
      <c r="C251" s="43"/>
      <c r="D251" s="10"/>
      <c r="E251" s="11"/>
      <c r="F251" s="12"/>
      <c r="G251" s="48" t="str">
        <f t="shared" si="8"/>
        <v/>
      </c>
      <c r="H251" s="44"/>
      <c r="I251" s="45"/>
      <c r="J251" s="44"/>
    </row>
    <row r="252" spans="2:10" x14ac:dyDescent="0.25">
      <c r="B252" s="42"/>
      <c r="C252" s="43"/>
      <c r="D252" s="10"/>
      <c r="E252" s="11"/>
      <c r="F252" s="12"/>
      <c r="G252" s="48" t="str">
        <f t="shared" si="8"/>
        <v/>
      </c>
      <c r="H252" s="44"/>
      <c r="I252" s="45"/>
      <c r="J252" s="44"/>
    </row>
    <row r="253" spans="2:10" x14ac:dyDescent="0.25">
      <c r="B253" s="42"/>
      <c r="C253" s="43"/>
      <c r="D253" s="10"/>
      <c r="E253" s="11"/>
      <c r="F253" s="12"/>
      <c r="G253" s="48" t="str">
        <f t="shared" si="8"/>
        <v/>
      </c>
      <c r="H253" s="44"/>
      <c r="I253" s="45"/>
      <c r="J253" s="44"/>
    </row>
    <row r="254" spans="2:10" x14ac:dyDescent="0.25">
      <c r="B254" s="42"/>
      <c r="C254" s="43"/>
      <c r="D254" s="10"/>
      <c r="E254" s="11"/>
      <c r="F254" s="12"/>
      <c r="G254" s="48" t="str">
        <f t="shared" si="8"/>
        <v/>
      </c>
      <c r="H254" s="44"/>
      <c r="I254" s="45"/>
      <c r="J254" s="44"/>
    </row>
    <row r="255" spans="2:10" x14ac:dyDescent="0.25">
      <c r="B255" s="42"/>
      <c r="C255" s="43"/>
      <c r="D255" s="10"/>
      <c r="E255" s="11"/>
      <c r="F255" s="12"/>
      <c r="G255" s="48" t="str">
        <f t="shared" si="8"/>
        <v/>
      </c>
      <c r="H255" s="44"/>
      <c r="I255" s="45"/>
      <c r="J255" s="44"/>
    </row>
    <row r="256" spans="2:10" x14ac:dyDescent="0.25">
      <c r="B256" s="42"/>
      <c r="C256" s="43"/>
      <c r="D256" s="10"/>
      <c r="E256" s="11"/>
      <c r="F256" s="12"/>
      <c r="G256" s="48" t="str">
        <f t="shared" si="8"/>
        <v/>
      </c>
      <c r="H256" s="44"/>
      <c r="I256" s="45"/>
      <c r="J256" s="44"/>
    </row>
    <row r="257" spans="2:10" x14ac:dyDescent="0.25">
      <c r="B257" s="42"/>
      <c r="C257" s="43"/>
      <c r="D257" s="10"/>
      <c r="E257" s="11"/>
      <c r="F257" s="12"/>
      <c r="G257" s="48" t="str">
        <f t="shared" si="8"/>
        <v/>
      </c>
      <c r="H257" s="44"/>
      <c r="I257" s="45"/>
      <c r="J257" s="44"/>
    </row>
    <row r="258" spans="2:10" x14ac:dyDescent="0.25">
      <c r="B258" s="42"/>
      <c r="C258" s="43"/>
      <c r="D258" s="10"/>
      <c r="E258" s="11"/>
      <c r="F258" s="12"/>
      <c r="G258" s="48" t="str">
        <f t="shared" si="8"/>
        <v/>
      </c>
      <c r="H258" s="44"/>
      <c r="I258" s="45"/>
      <c r="J258" s="44"/>
    </row>
    <row r="259" spans="2:10" x14ac:dyDescent="0.25">
      <c r="B259" s="42"/>
      <c r="C259" s="43"/>
      <c r="D259" s="10"/>
      <c r="E259" s="11"/>
      <c r="F259" s="12"/>
      <c r="G259" s="48" t="str">
        <f t="shared" si="8"/>
        <v/>
      </c>
      <c r="H259" s="44"/>
      <c r="I259" s="45"/>
      <c r="J259" s="44"/>
    </row>
    <row r="260" spans="2:10" x14ac:dyDescent="0.25">
      <c r="B260" s="42"/>
      <c r="C260" s="43"/>
      <c r="D260" s="10"/>
      <c r="E260" s="11"/>
      <c r="F260" s="12"/>
      <c r="G260" s="48" t="str">
        <f t="shared" si="8"/>
        <v/>
      </c>
      <c r="H260" s="44"/>
      <c r="I260" s="45"/>
      <c r="J260" s="44"/>
    </row>
    <row r="261" spans="2:10" x14ac:dyDescent="0.25">
      <c r="B261" s="42"/>
      <c r="C261" s="43"/>
      <c r="D261" s="10"/>
      <c r="E261" s="11"/>
      <c r="F261" s="12"/>
      <c r="G261" s="48" t="str">
        <f t="shared" si="8"/>
        <v/>
      </c>
      <c r="H261" s="44"/>
      <c r="I261" s="45"/>
      <c r="J261" s="44"/>
    </row>
    <row r="262" spans="2:10" x14ac:dyDescent="0.25">
      <c r="B262" s="42"/>
      <c r="C262" s="43"/>
      <c r="D262" s="10"/>
      <c r="E262" s="11"/>
      <c r="F262" s="12"/>
      <c r="G262" s="48" t="str">
        <f t="shared" si="8"/>
        <v/>
      </c>
      <c r="H262" s="44"/>
      <c r="I262" s="45"/>
      <c r="J262" s="44"/>
    </row>
    <row r="263" spans="2:10" x14ac:dyDescent="0.25">
      <c r="B263" s="42"/>
      <c r="C263" s="43"/>
      <c r="D263" s="10"/>
      <c r="E263" s="11"/>
      <c r="F263" s="12"/>
      <c r="G263" s="48" t="str">
        <f t="shared" si="8"/>
        <v/>
      </c>
      <c r="H263" s="44"/>
      <c r="I263" s="45"/>
      <c r="J263" s="44"/>
    </row>
    <row r="264" spans="2:10" x14ac:dyDescent="0.25">
      <c r="B264" s="42"/>
      <c r="C264" s="43"/>
      <c r="D264" s="10"/>
      <c r="E264" s="11"/>
      <c r="F264" s="12"/>
      <c r="G264" s="48" t="str">
        <f t="shared" si="8"/>
        <v/>
      </c>
      <c r="H264" s="44"/>
      <c r="I264" s="45"/>
      <c r="J264" s="44"/>
    </row>
    <row r="265" spans="2:10" x14ac:dyDescent="0.25">
      <c r="B265" s="42"/>
      <c r="C265" s="43"/>
      <c r="D265" s="10"/>
      <c r="E265" s="11"/>
      <c r="F265" s="12"/>
      <c r="G265" s="48" t="str">
        <f t="shared" si="8"/>
        <v/>
      </c>
      <c r="H265" s="44"/>
      <c r="I265" s="45"/>
      <c r="J265" s="44"/>
    </row>
    <row r="266" spans="2:10" x14ac:dyDescent="0.25">
      <c r="B266" s="42"/>
      <c r="C266" s="43"/>
      <c r="D266" s="10"/>
      <c r="E266" s="11"/>
      <c r="F266" s="12"/>
      <c r="G266" s="48" t="str">
        <f t="shared" si="8"/>
        <v/>
      </c>
      <c r="H266" s="44"/>
      <c r="I266" s="45"/>
      <c r="J266" s="44"/>
    </row>
    <row r="267" spans="2:10" x14ac:dyDescent="0.25">
      <c r="B267" s="42"/>
      <c r="C267" s="43"/>
      <c r="D267" s="10"/>
      <c r="E267" s="11"/>
      <c r="F267" s="12"/>
      <c r="G267" s="48" t="str">
        <f t="shared" si="8"/>
        <v/>
      </c>
      <c r="H267" s="44"/>
      <c r="I267" s="45"/>
      <c r="J267" s="44"/>
    </row>
    <row r="268" spans="2:10" x14ac:dyDescent="0.25">
      <c r="B268" s="42"/>
      <c r="C268" s="43"/>
      <c r="D268" s="10"/>
      <c r="E268" s="11"/>
      <c r="F268" s="12"/>
      <c r="G268" s="48" t="str">
        <f t="shared" si="8"/>
        <v/>
      </c>
      <c r="H268" s="44"/>
      <c r="I268" s="45"/>
      <c r="J268" s="44"/>
    </row>
    <row r="269" spans="2:10" x14ac:dyDescent="0.25">
      <c r="B269" s="42"/>
      <c r="C269" s="43"/>
      <c r="D269" s="10"/>
      <c r="E269" s="11"/>
      <c r="F269" s="12"/>
      <c r="G269" s="48" t="str">
        <f t="shared" si="8"/>
        <v/>
      </c>
      <c r="H269" s="44"/>
      <c r="I269" s="45"/>
      <c r="J269" s="44"/>
    </row>
  </sheetData>
  <sheetProtection sheet="1" objects="1" scenarios="1"/>
  <mergeCells count="2">
    <mergeCell ref="D2:G7"/>
    <mergeCell ref="B4:C6"/>
  </mergeCells>
  <conditionalFormatting sqref="G8:G1074">
    <cfRule type="colorScale" priority="7">
      <colorScale>
        <cfvo type="num" val="-16"/>
        <cfvo type="num" val="0"/>
        <cfvo type="num" val="16"/>
        <color rgb="FFC00000"/>
        <color rgb="FFFFFF00"/>
        <color rgb="FF00B050"/>
      </colorScale>
    </cfRule>
  </conditionalFormatting>
  <conditionalFormatting sqref="D113:D1074">
    <cfRule type="cellIs" dxfId="9" priority="5" operator="equal">
      <formula>"C"</formula>
    </cfRule>
    <cfRule type="containsText" dxfId="8" priority="6" operator="containsText" text="R">
      <formula>NOT(ISERROR(SEARCH("R",D113)))</formula>
    </cfRule>
  </conditionalFormatting>
  <conditionalFormatting sqref="G10:G269">
    <cfRule type="expression" dxfId="7" priority="3">
      <formula>OR(COUNTBLANK(D10:F10)=1,COUNTBLANK(D10:F10)=2)</formula>
    </cfRule>
  </conditionalFormatting>
  <conditionalFormatting sqref="D10:D112">
    <cfRule type="cellIs" dxfId="6" priority="1" operator="equal">
      <formula>"C"</formula>
    </cfRule>
    <cfRule type="containsText" dxfId="5" priority="2" operator="containsText" text="R">
      <formula>NOT(ISERROR(SEARCH("R",D10)))</formula>
    </cfRule>
  </conditionalFormatting>
  <conditionalFormatting sqref="B1:C1048576">
    <cfRule type="cellIs" dxfId="4" priority="4" operator="equal">
      <formula>#REF!</formula>
    </cfRule>
  </conditionalFormatting>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270"/>
  <sheetViews>
    <sheetView tabSelected="1" zoomScaleNormal="100" workbookViewId="0">
      <selection activeCell="J1" sqref="J1"/>
    </sheetView>
  </sheetViews>
  <sheetFormatPr baseColWidth="10" defaultColWidth="11.42578125" defaultRowHeight="15" x14ac:dyDescent="0.25"/>
  <cols>
    <col min="1" max="1" width="11.42578125" style="34"/>
    <col min="2" max="2" width="27.28515625" style="74" bestFit="1" customWidth="1"/>
    <col min="3" max="3" width="62.42578125" style="75" bestFit="1" customWidth="1"/>
    <col min="4" max="4" width="8.28515625" style="13" customWidth="1"/>
    <col min="5" max="5" width="8.28515625" style="14" customWidth="1"/>
    <col min="6" max="6" width="8.28515625" style="15" customWidth="1"/>
    <col min="7" max="7" width="8.28515625" style="46" customWidth="1"/>
    <col min="8" max="8" width="79.28515625" style="47" customWidth="1"/>
    <col min="9" max="9" width="3.7109375" style="47" bestFit="1" customWidth="1"/>
    <col min="10" max="10" width="255.7109375" style="67" bestFit="1" customWidth="1"/>
    <col min="11" max="16384" width="11.42578125" style="34"/>
  </cols>
  <sheetData>
    <row r="1" spans="2:26" s="14" customFormat="1" ht="15.75" thickBot="1" x14ac:dyDescent="0.3">
      <c r="D1" s="16"/>
      <c r="J1" s="62"/>
    </row>
    <row r="2" spans="2:26" s="17" customFormat="1" ht="12" customHeight="1" x14ac:dyDescent="0.2">
      <c r="D2" s="51" t="s">
        <v>212</v>
      </c>
      <c r="E2" s="52"/>
      <c r="F2" s="52"/>
      <c r="G2" s="53"/>
      <c r="J2" s="63"/>
    </row>
    <row r="3" spans="2:26" s="17" customFormat="1" ht="12" x14ac:dyDescent="0.2">
      <c r="D3" s="54"/>
      <c r="E3" s="55"/>
      <c r="F3" s="55"/>
      <c r="G3" s="56"/>
      <c r="J3" s="63"/>
    </row>
    <row r="4" spans="2:26" s="17" customFormat="1" ht="14.45" customHeight="1" x14ac:dyDescent="0.2">
      <c r="B4" s="60" t="s">
        <v>208</v>
      </c>
      <c r="C4" s="61"/>
      <c r="D4" s="54"/>
      <c r="E4" s="55"/>
      <c r="F4" s="55"/>
      <c r="G4" s="56"/>
      <c r="J4" s="63"/>
    </row>
    <row r="5" spans="2:26" s="17" customFormat="1" ht="14.45" customHeight="1" x14ac:dyDescent="0.2">
      <c r="B5" s="61"/>
      <c r="C5" s="61"/>
      <c r="D5" s="54"/>
      <c r="E5" s="55"/>
      <c r="F5" s="55"/>
      <c r="G5" s="56"/>
      <c r="J5" s="63"/>
    </row>
    <row r="6" spans="2:26" s="17" customFormat="1" ht="14.45" customHeight="1" x14ac:dyDescent="0.2">
      <c r="B6" s="61"/>
      <c r="C6" s="61"/>
      <c r="D6" s="54"/>
      <c r="E6" s="55"/>
      <c r="F6" s="55"/>
      <c r="G6" s="56"/>
      <c r="J6" s="63"/>
    </row>
    <row r="7" spans="2:26" s="17" customFormat="1" ht="14.45" customHeight="1" x14ac:dyDescent="0.2">
      <c r="B7" s="50"/>
      <c r="C7" s="50"/>
      <c r="D7" s="54"/>
      <c r="E7" s="55"/>
      <c r="F7" s="55"/>
      <c r="G7" s="56"/>
      <c r="J7" s="63"/>
    </row>
    <row r="8" spans="2:26" s="17" customFormat="1" ht="12.75" thickBot="1" x14ac:dyDescent="0.25">
      <c r="D8" s="57"/>
      <c r="E8" s="58"/>
      <c r="F8" s="58"/>
      <c r="G8" s="59"/>
      <c r="J8" s="63"/>
    </row>
    <row r="9" spans="2:26" s="14" customFormat="1" x14ac:dyDescent="0.25">
      <c r="D9" s="18"/>
      <c r="G9" s="19"/>
      <c r="J9" s="62"/>
    </row>
    <row r="10" spans="2:26" s="29" customFormat="1" ht="30" x14ac:dyDescent="0.25">
      <c r="B10" s="68" t="s">
        <v>213</v>
      </c>
      <c r="C10" s="69" t="s">
        <v>1</v>
      </c>
      <c r="D10" s="22" t="s">
        <v>59</v>
      </c>
      <c r="E10" s="23" t="s">
        <v>58</v>
      </c>
      <c r="F10" s="24" t="s">
        <v>61</v>
      </c>
      <c r="G10" s="25" t="s">
        <v>3</v>
      </c>
      <c r="H10" s="26" t="s">
        <v>2</v>
      </c>
      <c r="I10" s="27" t="s">
        <v>55</v>
      </c>
      <c r="J10" s="64" t="s">
        <v>54</v>
      </c>
    </row>
    <row r="11" spans="2:26" x14ac:dyDescent="0.25">
      <c r="B11" s="70" t="s">
        <v>214</v>
      </c>
      <c r="C11" s="71" t="s">
        <v>215</v>
      </c>
      <c r="D11" s="4" t="s">
        <v>252</v>
      </c>
      <c r="E11" s="5">
        <v>3</v>
      </c>
      <c r="F11" s="6">
        <v>1</v>
      </c>
      <c r="G11" s="48">
        <f>IF(F11="","",IF(D11="R",-1*E11*F11,E11*F11))</f>
        <v>-3</v>
      </c>
      <c r="H11" s="32"/>
      <c r="I11" s="33"/>
      <c r="J11" s="65"/>
    </row>
    <row r="12" spans="2:26" x14ac:dyDescent="0.25">
      <c r="B12" s="70" t="s">
        <v>214</v>
      </c>
      <c r="C12" s="71" t="s">
        <v>216</v>
      </c>
      <c r="D12" s="4" t="s">
        <v>252</v>
      </c>
      <c r="E12" s="5">
        <v>4</v>
      </c>
      <c r="F12" s="6">
        <v>1</v>
      </c>
      <c r="G12" s="48">
        <f t="shared" ref="G12:G149" si="0">IF(F12="","",IF(D12="R",-1*E12*F12,E12*F12))</f>
        <v>-4</v>
      </c>
      <c r="H12" s="32"/>
      <c r="I12" s="35"/>
      <c r="J12" s="65"/>
    </row>
    <row r="13" spans="2:26" x14ac:dyDescent="0.25">
      <c r="B13" s="70" t="s">
        <v>214</v>
      </c>
      <c r="C13" s="71" t="s">
        <v>217</v>
      </c>
      <c r="D13" s="4" t="s">
        <v>253</v>
      </c>
      <c r="E13" s="5">
        <v>1</v>
      </c>
      <c r="F13" s="6">
        <v>4</v>
      </c>
      <c r="G13" s="48">
        <f t="shared" si="0"/>
        <v>4</v>
      </c>
      <c r="H13" s="32"/>
      <c r="I13" s="35"/>
      <c r="J13" s="65"/>
    </row>
    <row r="14" spans="2:26" x14ac:dyDescent="0.25">
      <c r="B14" s="70" t="s">
        <v>214</v>
      </c>
      <c r="C14" s="71" t="s">
        <v>218</v>
      </c>
      <c r="D14" s="4" t="s">
        <v>252</v>
      </c>
      <c r="E14" s="5">
        <v>5</v>
      </c>
      <c r="F14" s="6">
        <v>0</v>
      </c>
      <c r="G14" s="48">
        <f t="shared" si="0"/>
        <v>0</v>
      </c>
      <c r="H14" s="32"/>
      <c r="I14" s="35"/>
      <c r="J14" s="65"/>
      <c r="Z14" s="36"/>
    </row>
    <row r="15" spans="2:26" x14ac:dyDescent="0.25">
      <c r="B15" s="70" t="s">
        <v>214</v>
      </c>
      <c r="C15" s="71" t="s">
        <v>219</v>
      </c>
      <c r="D15" s="4" t="s">
        <v>252</v>
      </c>
      <c r="E15" s="5">
        <v>0</v>
      </c>
      <c r="F15" s="6">
        <v>2</v>
      </c>
      <c r="G15" s="48">
        <f t="shared" si="0"/>
        <v>0</v>
      </c>
      <c r="H15" s="32"/>
      <c r="I15" s="35"/>
      <c r="J15" s="65"/>
      <c r="Z15" s="36"/>
    </row>
    <row r="16" spans="2:26" x14ac:dyDescent="0.25">
      <c r="B16" s="70" t="s">
        <v>214</v>
      </c>
      <c r="C16" s="71" t="s">
        <v>220</v>
      </c>
      <c r="D16" s="4" t="s">
        <v>252</v>
      </c>
      <c r="E16" s="5">
        <v>1</v>
      </c>
      <c r="F16" s="6">
        <v>3</v>
      </c>
      <c r="G16" s="48">
        <f t="shared" si="0"/>
        <v>-3</v>
      </c>
      <c r="H16" s="32"/>
      <c r="I16" s="35"/>
      <c r="J16" s="65"/>
      <c r="Z16" s="36"/>
    </row>
    <row r="17" spans="2:26" x14ac:dyDescent="0.25">
      <c r="B17" s="70" t="s">
        <v>214</v>
      </c>
      <c r="C17" s="71" t="s">
        <v>221</v>
      </c>
      <c r="D17" s="4" t="s">
        <v>253</v>
      </c>
      <c r="E17" s="5">
        <v>4</v>
      </c>
      <c r="F17" s="6">
        <v>5</v>
      </c>
      <c r="G17" s="48">
        <f t="shared" si="0"/>
        <v>20</v>
      </c>
      <c r="H17" s="32"/>
      <c r="I17" s="35"/>
      <c r="J17" s="65"/>
      <c r="Z17" s="36"/>
    </row>
    <row r="18" spans="2:26" x14ac:dyDescent="0.25">
      <c r="B18" s="70" t="s">
        <v>222</v>
      </c>
      <c r="C18" s="71" t="s">
        <v>215</v>
      </c>
      <c r="D18" s="4" t="s">
        <v>252</v>
      </c>
      <c r="E18" s="5">
        <v>5</v>
      </c>
      <c r="F18" s="6">
        <v>1</v>
      </c>
      <c r="G18" s="48">
        <f t="shared" si="0"/>
        <v>-5</v>
      </c>
      <c r="H18" s="32"/>
      <c r="I18" s="35"/>
      <c r="J18" s="65"/>
      <c r="Z18" s="36"/>
    </row>
    <row r="19" spans="2:26" x14ac:dyDescent="0.25">
      <c r="B19" s="70" t="s">
        <v>222</v>
      </c>
      <c r="C19" s="71" t="s">
        <v>223</v>
      </c>
      <c r="D19" s="4" t="s">
        <v>253</v>
      </c>
      <c r="E19" s="5">
        <v>3</v>
      </c>
      <c r="F19" s="6">
        <v>0</v>
      </c>
      <c r="G19" s="48">
        <f t="shared" si="0"/>
        <v>0</v>
      </c>
      <c r="H19" s="32"/>
      <c r="I19" s="35"/>
      <c r="J19" s="65"/>
      <c r="Z19" s="36"/>
    </row>
    <row r="20" spans="2:26" x14ac:dyDescent="0.25">
      <c r="B20" s="70" t="s">
        <v>222</v>
      </c>
      <c r="C20" s="71" t="s">
        <v>224</v>
      </c>
      <c r="D20" s="4" t="s">
        <v>252</v>
      </c>
      <c r="E20" s="5">
        <v>0</v>
      </c>
      <c r="F20" s="6">
        <v>3</v>
      </c>
      <c r="G20" s="48">
        <f t="shared" si="0"/>
        <v>0</v>
      </c>
      <c r="H20" s="32"/>
      <c r="I20" s="35"/>
      <c r="J20" s="65"/>
      <c r="Z20" s="36"/>
    </row>
    <row r="21" spans="2:26" x14ac:dyDescent="0.25">
      <c r="B21" s="70" t="s">
        <v>222</v>
      </c>
      <c r="C21" s="71" t="s">
        <v>225</v>
      </c>
      <c r="D21" s="4" t="s">
        <v>252</v>
      </c>
      <c r="E21" s="5">
        <v>0</v>
      </c>
      <c r="F21" s="6">
        <v>3</v>
      </c>
      <c r="G21" s="48">
        <f t="shared" si="0"/>
        <v>0</v>
      </c>
      <c r="H21" s="32"/>
      <c r="I21" s="35"/>
      <c r="J21" s="65"/>
      <c r="Z21" s="36"/>
    </row>
    <row r="22" spans="2:26" x14ac:dyDescent="0.25">
      <c r="B22" s="70" t="s">
        <v>222</v>
      </c>
      <c r="C22" s="71" t="s">
        <v>226</v>
      </c>
      <c r="D22" s="4" t="s">
        <v>252</v>
      </c>
      <c r="E22" s="5">
        <v>5</v>
      </c>
      <c r="F22" s="6">
        <v>2</v>
      </c>
      <c r="G22" s="48">
        <f t="shared" si="0"/>
        <v>-10</v>
      </c>
      <c r="H22" s="32"/>
      <c r="I22" s="35"/>
      <c r="J22" s="65"/>
      <c r="Z22" s="36"/>
    </row>
    <row r="23" spans="2:26" x14ac:dyDescent="0.25">
      <c r="B23" s="70" t="s">
        <v>222</v>
      </c>
      <c r="C23" s="71" t="s">
        <v>227</v>
      </c>
      <c r="D23" s="4" t="s">
        <v>253</v>
      </c>
      <c r="E23" s="5">
        <v>0</v>
      </c>
      <c r="F23" s="6">
        <v>0</v>
      </c>
      <c r="G23" s="48">
        <f t="shared" si="0"/>
        <v>0</v>
      </c>
      <c r="H23" s="32"/>
      <c r="I23" s="35"/>
      <c r="J23" s="65"/>
      <c r="Z23" s="36"/>
    </row>
    <row r="24" spans="2:26" x14ac:dyDescent="0.25">
      <c r="B24" s="70" t="s">
        <v>228</v>
      </c>
      <c r="C24" s="71" t="s">
        <v>215</v>
      </c>
      <c r="D24" s="4" t="s">
        <v>252</v>
      </c>
      <c r="E24" s="5">
        <v>3</v>
      </c>
      <c r="F24" s="6">
        <v>4</v>
      </c>
      <c r="G24" s="48">
        <f t="shared" si="0"/>
        <v>-12</v>
      </c>
      <c r="H24" s="32"/>
      <c r="I24" s="35"/>
      <c r="J24" s="65"/>
      <c r="Z24" s="36"/>
    </row>
    <row r="25" spans="2:26" x14ac:dyDescent="0.25">
      <c r="B25" s="70" t="s">
        <v>228</v>
      </c>
      <c r="C25" s="71" t="s">
        <v>223</v>
      </c>
      <c r="D25" s="4" t="s">
        <v>253</v>
      </c>
      <c r="E25" s="5">
        <v>1</v>
      </c>
      <c r="F25" s="6">
        <v>2</v>
      </c>
      <c r="G25" s="48">
        <f t="shared" si="0"/>
        <v>2</v>
      </c>
      <c r="H25" s="32"/>
      <c r="I25" s="35"/>
      <c r="J25" s="65"/>
      <c r="Z25" s="36"/>
    </row>
    <row r="26" spans="2:26" x14ac:dyDescent="0.25">
      <c r="B26" s="70" t="s">
        <v>228</v>
      </c>
      <c r="C26" s="71" t="s">
        <v>224</v>
      </c>
      <c r="D26" s="4" t="s">
        <v>253</v>
      </c>
      <c r="E26" s="5">
        <v>0</v>
      </c>
      <c r="F26" s="6">
        <v>4</v>
      </c>
      <c r="G26" s="48">
        <f t="shared" si="0"/>
        <v>0</v>
      </c>
      <c r="H26" s="32"/>
      <c r="I26" s="35"/>
      <c r="J26" s="65"/>
      <c r="Z26" s="36"/>
    </row>
    <row r="27" spans="2:26" x14ac:dyDescent="0.25">
      <c r="B27" s="70" t="s">
        <v>228</v>
      </c>
      <c r="C27" s="71" t="s">
        <v>225</v>
      </c>
      <c r="D27" s="4" t="s">
        <v>252</v>
      </c>
      <c r="E27" s="5">
        <v>3</v>
      </c>
      <c r="F27" s="6">
        <v>1</v>
      </c>
      <c r="G27" s="48">
        <f t="shared" si="0"/>
        <v>-3</v>
      </c>
      <c r="H27" s="32"/>
      <c r="I27" s="35"/>
      <c r="J27" s="65"/>
      <c r="Z27" s="36"/>
    </row>
    <row r="28" spans="2:26" x14ac:dyDescent="0.25">
      <c r="B28" s="70" t="s">
        <v>228</v>
      </c>
      <c r="C28" s="71" t="s">
        <v>226</v>
      </c>
      <c r="D28" s="4" t="s">
        <v>252</v>
      </c>
      <c r="E28" s="5">
        <v>4</v>
      </c>
      <c r="F28" s="6">
        <v>4</v>
      </c>
      <c r="G28" s="48">
        <f t="shared" si="0"/>
        <v>-16</v>
      </c>
      <c r="H28" s="32"/>
      <c r="I28" s="35"/>
      <c r="J28" s="65"/>
      <c r="Z28" s="36"/>
    </row>
    <row r="29" spans="2:26" x14ac:dyDescent="0.25">
      <c r="B29" s="70" t="s">
        <v>228</v>
      </c>
      <c r="C29" s="71" t="s">
        <v>227</v>
      </c>
      <c r="D29" s="4" t="s">
        <v>253</v>
      </c>
      <c r="E29" s="5">
        <v>4</v>
      </c>
      <c r="F29" s="6">
        <v>1</v>
      </c>
      <c r="G29" s="48">
        <f t="shared" si="0"/>
        <v>4</v>
      </c>
      <c r="H29" s="32"/>
      <c r="I29" s="35"/>
      <c r="J29" s="65"/>
      <c r="Z29" s="36"/>
    </row>
    <row r="30" spans="2:26" x14ac:dyDescent="0.25">
      <c r="B30" s="70" t="s">
        <v>229</v>
      </c>
      <c r="C30" s="71" t="s">
        <v>215</v>
      </c>
      <c r="D30" s="4" t="s">
        <v>253</v>
      </c>
      <c r="E30" s="5">
        <v>5</v>
      </c>
      <c r="F30" s="6">
        <v>3</v>
      </c>
      <c r="G30" s="48">
        <f t="shared" si="0"/>
        <v>15</v>
      </c>
      <c r="H30" s="32"/>
      <c r="I30" s="35"/>
      <c r="J30" s="65"/>
      <c r="Z30" s="36"/>
    </row>
    <row r="31" spans="2:26" x14ac:dyDescent="0.25">
      <c r="B31" s="70" t="s">
        <v>229</v>
      </c>
      <c r="C31" s="71" t="s">
        <v>230</v>
      </c>
      <c r="D31" s="4" t="s">
        <v>254</v>
      </c>
      <c r="E31" s="5">
        <v>4</v>
      </c>
      <c r="F31" s="6">
        <v>4</v>
      </c>
      <c r="G31" s="48">
        <f t="shared" si="0"/>
        <v>16</v>
      </c>
      <c r="H31" s="32"/>
      <c r="I31" s="35"/>
      <c r="J31" s="65"/>
      <c r="Z31" s="36"/>
    </row>
    <row r="32" spans="2:26" x14ac:dyDescent="0.25">
      <c r="B32" s="70" t="s">
        <v>229</v>
      </c>
      <c r="C32" s="71" t="s">
        <v>225</v>
      </c>
      <c r="D32" s="4" t="s">
        <v>252</v>
      </c>
      <c r="E32" s="5">
        <v>0</v>
      </c>
      <c r="F32" s="6">
        <v>5</v>
      </c>
      <c r="G32" s="48">
        <f t="shared" si="0"/>
        <v>0</v>
      </c>
      <c r="H32" s="32"/>
      <c r="I32" s="35"/>
      <c r="J32" s="65"/>
      <c r="Z32" s="36"/>
    </row>
    <row r="33" spans="2:26" x14ac:dyDescent="0.25">
      <c r="B33" s="70" t="s">
        <v>231</v>
      </c>
      <c r="C33" s="71" t="s">
        <v>225</v>
      </c>
      <c r="D33" s="4" t="s">
        <v>252</v>
      </c>
      <c r="E33" s="5">
        <v>1</v>
      </c>
      <c r="F33" s="6">
        <v>5</v>
      </c>
      <c r="G33" s="48">
        <f t="shared" si="0"/>
        <v>-5</v>
      </c>
      <c r="H33" s="32"/>
      <c r="I33" s="35"/>
      <c r="J33" s="65"/>
      <c r="Z33" s="36"/>
    </row>
    <row r="34" spans="2:26" x14ac:dyDescent="0.25">
      <c r="B34" s="70" t="s">
        <v>232</v>
      </c>
      <c r="C34" s="71" t="s">
        <v>233</v>
      </c>
      <c r="D34" s="4" t="s">
        <v>253</v>
      </c>
      <c r="E34" s="5">
        <v>2</v>
      </c>
      <c r="F34" s="6">
        <v>3</v>
      </c>
      <c r="G34" s="48">
        <f t="shared" si="0"/>
        <v>6</v>
      </c>
      <c r="H34" s="32"/>
      <c r="I34" s="35"/>
      <c r="J34" s="65"/>
      <c r="Z34" s="36"/>
    </row>
    <row r="35" spans="2:26" x14ac:dyDescent="0.25">
      <c r="B35" s="70" t="s">
        <v>232</v>
      </c>
      <c r="C35" s="71" t="s">
        <v>217</v>
      </c>
      <c r="D35" s="4" t="s">
        <v>253</v>
      </c>
      <c r="E35" s="5">
        <v>2</v>
      </c>
      <c r="F35" s="6">
        <v>4</v>
      </c>
      <c r="G35" s="48">
        <f t="shared" si="0"/>
        <v>8</v>
      </c>
      <c r="H35" s="32"/>
      <c r="I35" s="35"/>
      <c r="J35" s="65"/>
      <c r="Z35" s="36"/>
    </row>
    <row r="36" spans="2:26" x14ac:dyDescent="0.25">
      <c r="B36" s="70" t="s">
        <v>232</v>
      </c>
      <c r="C36" s="71" t="s">
        <v>215</v>
      </c>
      <c r="D36" s="4" t="s">
        <v>252</v>
      </c>
      <c r="E36" s="5">
        <v>5</v>
      </c>
      <c r="F36" s="6">
        <v>2</v>
      </c>
      <c r="G36" s="48">
        <f t="shared" si="0"/>
        <v>-10</v>
      </c>
      <c r="H36" s="32"/>
      <c r="I36" s="35"/>
      <c r="J36" s="65"/>
      <c r="Z36" s="36"/>
    </row>
    <row r="37" spans="2:26" x14ac:dyDescent="0.25">
      <c r="B37" s="70" t="s">
        <v>232</v>
      </c>
      <c r="C37" s="71" t="s">
        <v>234</v>
      </c>
      <c r="D37" s="4" t="s">
        <v>252</v>
      </c>
      <c r="E37" s="5">
        <v>1</v>
      </c>
      <c r="F37" s="6">
        <v>5</v>
      </c>
      <c r="G37" s="48">
        <f t="shared" si="0"/>
        <v>-5</v>
      </c>
      <c r="H37" s="32"/>
      <c r="I37" s="35"/>
      <c r="J37" s="65"/>
      <c r="Z37" s="36"/>
    </row>
    <row r="38" spans="2:26" x14ac:dyDescent="0.25">
      <c r="B38" s="70" t="s">
        <v>232</v>
      </c>
      <c r="C38" s="71" t="s">
        <v>235</v>
      </c>
      <c r="D38" s="4" t="s">
        <v>253</v>
      </c>
      <c r="E38" s="5">
        <v>0</v>
      </c>
      <c r="F38" s="6">
        <v>0</v>
      </c>
      <c r="G38" s="48">
        <f t="shared" si="0"/>
        <v>0</v>
      </c>
      <c r="H38" s="32"/>
      <c r="I38" s="35"/>
      <c r="J38" s="65"/>
      <c r="Z38" s="36"/>
    </row>
    <row r="39" spans="2:26" x14ac:dyDescent="0.25">
      <c r="B39" s="70" t="s">
        <v>236</v>
      </c>
      <c r="C39" s="71" t="s">
        <v>237</v>
      </c>
      <c r="D39" s="4" t="s">
        <v>252</v>
      </c>
      <c r="E39" s="5">
        <v>4</v>
      </c>
      <c r="F39" s="6">
        <v>3</v>
      </c>
      <c r="G39" s="48">
        <f t="shared" si="0"/>
        <v>-12</v>
      </c>
      <c r="H39" s="32"/>
      <c r="I39" s="35"/>
      <c r="J39" s="65"/>
      <c r="Z39" s="36"/>
    </row>
    <row r="40" spans="2:26" x14ac:dyDescent="0.25">
      <c r="B40" s="70" t="s">
        <v>236</v>
      </c>
      <c r="C40" s="71" t="s">
        <v>238</v>
      </c>
      <c r="D40" s="4" t="s">
        <v>253</v>
      </c>
      <c r="E40" s="5">
        <v>2</v>
      </c>
      <c r="F40" s="6">
        <v>3</v>
      </c>
      <c r="G40" s="48">
        <f t="shared" si="0"/>
        <v>6</v>
      </c>
      <c r="H40" s="32"/>
      <c r="I40" s="35"/>
      <c r="J40" s="65"/>
      <c r="Z40" s="36"/>
    </row>
    <row r="41" spans="2:26" x14ac:dyDescent="0.25">
      <c r="B41" s="70" t="s">
        <v>236</v>
      </c>
      <c r="C41" s="71" t="s">
        <v>239</v>
      </c>
      <c r="D41" s="4" t="s">
        <v>252</v>
      </c>
      <c r="E41" s="5">
        <v>3</v>
      </c>
      <c r="F41" s="6">
        <v>1</v>
      </c>
      <c r="G41" s="48">
        <f t="shared" si="0"/>
        <v>-3</v>
      </c>
      <c r="H41" s="32"/>
      <c r="I41" s="35"/>
      <c r="J41" s="65"/>
      <c r="Z41" s="36"/>
    </row>
    <row r="42" spans="2:26" x14ac:dyDescent="0.25">
      <c r="B42" s="70" t="s">
        <v>237</v>
      </c>
      <c r="C42" s="71" t="s">
        <v>240</v>
      </c>
      <c r="D42" s="4" t="s">
        <v>252</v>
      </c>
      <c r="E42" s="5">
        <v>2</v>
      </c>
      <c r="F42" s="6">
        <v>3</v>
      </c>
      <c r="G42" s="48">
        <f t="shared" si="0"/>
        <v>-6</v>
      </c>
      <c r="H42" s="32"/>
      <c r="I42" s="35"/>
      <c r="J42" s="65"/>
      <c r="Z42" s="36"/>
    </row>
    <row r="43" spans="2:26" x14ac:dyDescent="0.25">
      <c r="B43" s="70" t="s">
        <v>241</v>
      </c>
      <c r="C43" s="71" t="s">
        <v>242</v>
      </c>
      <c r="D43" s="4" t="s">
        <v>252</v>
      </c>
      <c r="E43" s="5">
        <v>4</v>
      </c>
      <c r="F43" s="6">
        <v>5</v>
      </c>
      <c r="G43" s="48">
        <f t="shared" si="0"/>
        <v>-20</v>
      </c>
      <c r="H43" s="32"/>
      <c r="I43" s="35"/>
      <c r="J43" s="65"/>
      <c r="Z43" s="36"/>
    </row>
    <row r="44" spans="2:26" x14ac:dyDescent="0.25">
      <c r="B44" s="70" t="s">
        <v>241</v>
      </c>
      <c r="C44" s="71" t="s">
        <v>243</v>
      </c>
      <c r="D44" s="4" t="s">
        <v>253</v>
      </c>
      <c r="E44" s="5">
        <v>1</v>
      </c>
      <c r="F44" s="6">
        <v>2</v>
      </c>
      <c r="G44" s="48">
        <f t="shared" si="0"/>
        <v>2</v>
      </c>
      <c r="H44" s="32"/>
      <c r="I44" s="35"/>
      <c r="J44" s="65"/>
      <c r="Z44" s="36"/>
    </row>
    <row r="45" spans="2:26" x14ac:dyDescent="0.25">
      <c r="B45" s="70" t="s">
        <v>241</v>
      </c>
      <c r="C45" s="71" t="s">
        <v>237</v>
      </c>
      <c r="D45" s="4" t="s">
        <v>252</v>
      </c>
      <c r="E45" s="5">
        <v>0</v>
      </c>
      <c r="F45" s="6">
        <v>2</v>
      </c>
      <c r="G45" s="48">
        <f t="shared" si="0"/>
        <v>0</v>
      </c>
      <c r="H45" s="32"/>
      <c r="I45" s="35"/>
      <c r="J45" s="65"/>
      <c r="Z45" s="36"/>
    </row>
    <row r="46" spans="2:26" x14ac:dyDescent="0.25">
      <c r="B46" s="70" t="s">
        <v>241</v>
      </c>
      <c r="C46" s="71" t="s">
        <v>244</v>
      </c>
      <c r="D46" s="4" t="s">
        <v>254</v>
      </c>
      <c r="E46" s="5">
        <v>3</v>
      </c>
      <c r="F46" s="6">
        <v>1</v>
      </c>
      <c r="G46" s="48">
        <f t="shared" si="0"/>
        <v>3</v>
      </c>
      <c r="H46" s="32"/>
      <c r="I46" s="35"/>
      <c r="J46" s="65"/>
      <c r="Z46" s="36"/>
    </row>
    <row r="47" spans="2:26" x14ac:dyDescent="0.25">
      <c r="B47" s="70" t="s">
        <v>245</v>
      </c>
      <c r="C47" s="71" t="s">
        <v>217</v>
      </c>
      <c r="D47" s="4" t="s">
        <v>252</v>
      </c>
      <c r="E47" s="5">
        <v>1</v>
      </c>
      <c r="F47" s="6">
        <v>1</v>
      </c>
      <c r="G47" s="48">
        <f t="shared" si="0"/>
        <v>-1</v>
      </c>
      <c r="H47" s="32"/>
      <c r="I47" s="35"/>
      <c r="J47" s="65"/>
      <c r="Z47" s="36"/>
    </row>
    <row r="48" spans="2:26" x14ac:dyDescent="0.25">
      <c r="B48" s="70" t="s">
        <v>246</v>
      </c>
      <c r="C48" s="76" t="s">
        <v>247</v>
      </c>
      <c r="D48" s="4" t="s">
        <v>252</v>
      </c>
      <c r="E48" s="5">
        <v>4</v>
      </c>
      <c r="F48" s="6">
        <v>1</v>
      </c>
      <c r="G48" s="48">
        <f t="shared" si="0"/>
        <v>-4</v>
      </c>
      <c r="H48" s="32"/>
      <c r="I48" s="35"/>
      <c r="J48" s="65"/>
      <c r="Z48" s="36"/>
    </row>
    <row r="49" spans="2:26" x14ac:dyDescent="0.25">
      <c r="B49" s="70" t="s">
        <v>246</v>
      </c>
      <c r="C49" s="71" t="s">
        <v>248</v>
      </c>
      <c r="D49" s="4" t="s">
        <v>253</v>
      </c>
      <c r="E49" s="5">
        <v>5</v>
      </c>
      <c r="F49" s="6">
        <v>3</v>
      </c>
      <c r="G49" s="48">
        <f t="shared" si="0"/>
        <v>15</v>
      </c>
      <c r="H49" s="32"/>
      <c r="I49" s="35"/>
      <c r="J49" s="65"/>
      <c r="Z49" s="36"/>
    </row>
    <row r="50" spans="2:26" x14ac:dyDescent="0.25">
      <c r="B50" s="70" t="s">
        <v>246</v>
      </c>
      <c r="C50" s="71" t="s">
        <v>249</v>
      </c>
      <c r="D50" s="4" t="s">
        <v>253</v>
      </c>
      <c r="E50" s="5">
        <v>1</v>
      </c>
      <c r="F50" s="6">
        <v>0</v>
      </c>
      <c r="G50" s="48">
        <f t="shared" si="0"/>
        <v>0</v>
      </c>
      <c r="H50" s="32"/>
      <c r="I50" s="35"/>
      <c r="J50" s="65"/>
      <c r="Z50" s="36"/>
    </row>
    <row r="51" spans="2:26" x14ac:dyDescent="0.25">
      <c r="B51" s="70" t="s">
        <v>251</v>
      </c>
      <c r="C51" s="71" t="s">
        <v>250</v>
      </c>
      <c r="D51" s="4" t="s">
        <v>252</v>
      </c>
      <c r="E51" s="5">
        <v>5</v>
      </c>
      <c r="F51" s="6">
        <v>0</v>
      </c>
      <c r="G51" s="48">
        <f t="shared" si="0"/>
        <v>0</v>
      </c>
      <c r="H51" s="32"/>
      <c r="I51" s="35"/>
      <c r="J51" s="65"/>
      <c r="Z51" s="36"/>
    </row>
    <row r="52" spans="2:26" x14ac:dyDescent="0.25">
      <c r="B52" s="70"/>
      <c r="C52" s="71"/>
      <c r="D52" s="4"/>
      <c r="E52" s="5"/>
      <c r="F52" s="6"/>
      <c r="G52" s="48"/>
      <c r="H52" s="32"/>
      <c r="I52" s="35"/>
      <c r="J52" s="65"/>
      <c r="Z52" s="36"/>
    </row>
    <row r="53" spans="2:26" x14ac:dyDescent="0.25">
      <c r="B53" s="70"/>
      <c r="C53" s="71"/>
      <c r="D53" s="4"/>
      <c r="E53" s="5"/>
      <c r="F53" s="6"/>
      <c r="G53" s="48"/>
      <c r="H53" s="32"/>
      <c r="I53" s="35"/>
      <c r="J53" s="65"/>
      <c r="Z53" s="36"/>
    </row>
    <row r="54" spans="2:26" x14ac:dyDescent="0.25">
      <c r="B54" s="70"/>
      <c r="C54" s="71"/>
      <c r="D54" s="4"/>
      <c r="E54" s="5"/>
      <c r="F54" s="6"/>
      <c r="G54" s="48" t="str">
        <f t="shared" si="0"/>
        <v/>
      </c>
      <c r="H54" s="32"/>
      <c r="I54" s="35"/>
      <c r="J54" s="65"/>
      <c r="Z54" s="36"/>
    </row>
    <row r="55" spans="2:26" x14ac:dyDescent="0.25">
      <c r="B55" s="70"/>
      <c r="C55" s="71"/>
      <c r="D55" s="4"/>
      <c r="E55" s="5"/>
      <c r="F55" s="6"/>
      <c r="G55" s="48" t="str">
        <f t="shared" si="0"/>
        <v/>
      </c>
      <c r="H55" s="32"/>
      <c r="I55" s="35"/>
      <c r="J55" s="65"/>
      <c r="Z55" s="36"/>
    </row>
    <row r="56" spans="2:26" x14ac:dyDescent="0.25">
      <c r="B56" s="70"/>
      <c r="C56" s="71"/>
      <c r="D56" s="4"/>
      <c r="E56" s="5"/>
      <c r="F56" s="6"/>
      <c r="G56" s="48" t="str">
        <f t="shared" si="0"/>
        <v/>
      </c>
      <c r="H56" s="32"/>
      <c r="I56" s="35"/>
      <c r="J56" s="65"/>
      <c r="Z56" s="36"/>
    </row>
    <row r="57" spans="2:26" x14ac:dyDescent="0.25">
      <c r="B57" s="70"/>
      <c r="C57" s="71"/>
      <c r="D57" s="4"/>
      <c r="E57" s="5"/>
      <c r="F57" s="6"/>
      <c r="G57" s="48" t="str">
        <f t="shared" si="0"/>
        <v/>
      </c>
      <c r="H57" s="32"/>
      <c r="I57" s="35"/>
      <c r="J57" s="65"/>
      <c r="Z57" s="36"/>
    </row>
    <row r="58" spans="2:26" x14ac:dyDescent="0.25">
      <c r="B58" s="70"/>
      <c r="C58" s="71"/>
      <c r="D58" s="4"/>
      <c r="E58" s="5"/>
      <c r="F58" s="6"/>
      <c r="G58" s="48" t="str">
        <f t="shared" si="0"/>
        <v/>
      </c>
      <c r="H58" s="32"/>
      <c r="I58" s="35"/>
      <c r="J58" s="65"/>
      <c r="Z58" s="36"/>
    </row>
    <row r="59" spans="2:26" x14ac:dyDescent="0.25">
      <c r="B59" s="70"/>
      <c r="C59" s="71"/>
      <c r="D59" s="4"/>
      <c r="E59" s="5"/>
      <c r="F59" s="6"/>
      <c r="G59" s="48" t="str">
        <f t="shared" si="0"/>
        <v/>
      </c>
      <c r="H59" s="32"/>
      <c r="I59" s="35"/>
      <c r="J59" s="65"/>
      <c r="Z59" s="36"/>
    </row>
    <row r="60" spans="2:26" x14ac:dyDescent="0.25">
      <c r="B60" s="70"/>
      <c r="C60" s="71"/>
      <c r="D60" s="4"/>
      <c r="E60" s="5"/>
      <c r="F60" s="6"/>
      <c r="G60" s="48" t="str">
        <f t="shared" si="0"/>
        <v/>
      </c>
      <c r="H60" s="32"/>
      <c r="I60" s="35"/>
      <c r="J60" s="65"/>
      <c r="Z60" s="36"/>
    </row>
    <row r="61" spans="2:26" x14ac:dyDescent="0.25">
      <c r="B61" s="70"/>
      <c r="C61" s="71"/>
      <c r="D61" s="4"/>
      <c r="E61" s="5"/>
      <c r="F61" s="6"/>
      <c r="G61" s="48" t="str">
        <f t="shared" si="0"/>
        <v/>
      </c>
      <c r="H61" s="32"/>
      <c r="I61" s="35"/>
      <c r="J61" s="65"/>
      <c r="Z61" s="36"/>
    </row>
    <row r="62" spans="2:26" x14ac:dyDescent="0.25">
      <c r="B62" s="70"/>
      <c r="C62" s="71"/>
      <c r="D62" s="4"/>
      <c r="E62" s="5"/>
      <c r="F62" s="6"/>
      <c r="G62" s="48" t="str">
        <f t="shared" si="0"/>
        <v/>
      </c>
      <c r="H62" s="32"/>
      <c r="I62" s="35"/>
      <c r="J62" s="65"/>
      <c r="Z62" s="36"/>
    </row>
    <row r="63" spans="2:26" x14ac:dyDescent="0.25">
      <c r="B63" s="70"/>
      <c r="C63" s="71"/>
      <c r="D63" s="4"/>
      <c r="E63" s="5"/>
      <c r="F63" s="6"/>
      <c r="G63" s="48" t="str">
        <f t="shared" si="0"/>
        <v/>
      </c>
      <c r="H63" s="32"/>
      <c r="I63" s="35"/>
      <c r="J63" s="65"/>
      <c r="Z63" s="36"/>
    </row>
    <row r="64" spans="2:26" x14ac:dyDescent="0.25">
      <c r="B64" s="70"/>
      <c r="C64" s="71"/>
      <c r="D64" s="4"/>
      <c r="E64" s="5"/>
      <c r="F64" s="6"/>
      <c r="G64" s="48" t="str">
        <f t="shared" si="0"/>
        <v/>
      </c>
      <c r="H64" s="32"/>
      <c r="I64" s="35"/>
      <c r="J64" s="65"/>
      <c r="Z64" s="36"/>
    </row>
    <row r="65" spans="2:26" x14ac:dyDescent="0.25">
      <c r="B65" s="70"/>
      <c r="C65" s="71"/>
      <c r="D65" s="4"/>
      <c r="E65" s="5"/>
      <c r="F65" s="6"/>
      <c r="G65" s="48" t="str">
        <f t="shared" si="0"/>
        <v/>
      </c>
      <c r="H65" s="32"/>
      <c r="I65" s="35"/>
      <c r="J65" s="65"/>
      <c r="Z65" s="36"/>
    </row>
    <row r="66" spans="2:26" x14ac:dyDescent="0.25">
      <c r="B66" s="70"/>
      <c r="C66" s="71"/>
      <c r="D66" s="4"/>
      <c r="E66" s="5"/>
      <c r="F66" s="6"/>
      <c r="G66" s="48" t="str">
        <f t="shared" si="0"/>
        <v/>
      </c>
      <c r="H66" s="32"/>
      <c r="I66" s="35"/>
      <c r="J66" s="65"/>
      <c r="Z66" s="36"/>
    </row>
    <row r="67" spans="2:26" x14ac:dyDescent="0.25">
      <c r="B67" s="70"/>
      <c r="C67" s="71"/>
      <c r="D67" s="4"/>
      <c r="E67" s="5"/>
      <c r="F67" s="6"/>
      <c r="G67" s="48" t="str">
        <f t="shared" si="0"/>
        <v/>
      </c>
      <c r="H67" s="32"/>
      <c r="I67" s="35"/>
      <c r="J67" s="65"/>
      <c r="Z67" s="36"/>
    </row>
    <row r="68" spans="2:26" x14ac:dyDescent="0.25">
      <c r="B68" s="70"/>
      <c r="C68" s="71"/>
      <c r="D68" s="4"/>
      <c r="E68" s="5"/>
      <c r="F68" s="6"/>
      <c r="G68" s="48" t="str">
        <f t="shared" si="0"/>
        <v/>
      </c>
      <c r="H68" s="32"/>
      <c r="I68" s="35"/>
      <c r="J68" s="65"/>
      <c r="Z68" s="36"/>
    </row>
    <row r="69" spans="2:26" x14ac:dyDescent="0.25">
      <c r="B69" s="70"/>
      <c r="C69" s="71"/>
      <c r="D69" s="4"/>
      <c r="E69" s="5"/>
      <c r="F69" s="6"/>
      <c r="G69" s="48" t="str">
        <f t="shared" si="0"/>
        <v/>
      </c>
      <c r="H69" s="32"/>
      <c r="I69" s="35"/>
      <c r="J69" s="65"/>
      <c r="Z69" s="36"/>
    </row>
    <row r="70" spans="2:26" x14ac:dyDescent="0.25">
      <c r="B70" s="70"/>
      <c r="C70" s="71"/>
      <c r="D70" s="4"/>
      <c r="E70" s="5"/>
      <c r="F70" s="6"/>
      <c r="G70" s="48" t="str">
        <f t="shared" si="0"/>
        <v/>
      </c>
      <c r="H70" s="32"/>
      <c r="I70" s="35"/>
      <c r="J70" s="65"/>
      <c r="Z70" s="36"/>
    </row>
    <row r="71" spans="2:26" x14ac:dyDescent="0.25">
      <c r="B71" s="70"/>
      <c r="C71" s="71"/>
      <c r="D71" s="4"/>
      <c r="E71" s="5"/>
      <c r="F71" s="6"/>
      <c r="G71" s="48" t="str">
        <f t="shared" si="0"/>
        <v/>
      </c>
      <c r="H71" s="32"/>
      <c r="I71" s="35"/>
      <c r="J71" s="65"/>
      <c r="Z71" s="36"/>
    </row>
    <row r="72" spans="2:26" x14ac:dyDescent="0.25">
      <c r="B72" s="70"/>
      <c r="C72" s="71"/>
      <c r="D72" s="4"/>
      <c r="E72" s="5"/>
      <c r="F72" s="6"/>
      <c r="G72" s="48" t="str">
        <f t="shared" si="0"/>
        <v/>
      </c>
      <c r="H72" s="32"/>
      <c r="I72" s="35"/>
      <c r="J72" s="65"/>
      <c r="Z72" s="36"/>
    </row>
    <row r="73" spans="2:26" x14ac:dyDescent="0.25">
      <c r="B73" s="70"/>
      <c r="C73" s="71"/>
      <c r="D73" s="4"/>
      <c r="E73" s="5"/>
      <c r="F73" s="6"/>
      <c r="G73" s="48" t="str">
        <f t="shared" si="0"/>
        <v/>
      </c>
      <c r="H73" s="32"/>
      <c r="I73" s="35"/>
      <c r="J73" s="65"/>
      <c r="Z73" s="36"/>
    </row>
    <row r="74" spans="2:26" x14ac:dyDescent="0.25">
      <c r="B74" s="70"/>
      <c r="C74" s="71"/>
      <c r="D74" s="4"/>
      <c r="E74" s="5"/>
      <c r="F74" s="6"/>
      <c r="G74" s="48" t="str">
        <f t="shared" si="0"/>
        <v/>
      </c>
      <c r="H74" s="32"/>
      <c r="I74" s="35"/>
      <c r="J74" s="65"/>
      <c r="Z74" s="36"/>
    </row>
    <row r="75" spans="2:26" x14ac:dyDescent="0.25">
      <c r="B75" s="70"/>
      <c r="C75" s="71"/>
      <c r="D75" s="4"/>
      <c r="E75" s="5"/>
      <c r="F75" s="6"/>
      <c r="G75" s="48" t="str">
        <f t="shared" si="0"/>
        <v/>
      </c>
      <c r="H75" s="32"/>
      <c r="I75" s="35"/>
      <c r="J75" s="65"/>
      <c r="Z75" s="36"/>
    </row>
    <row r="76" spans="2:26" x14ac:dyDescent="0.25">
      <c r="B76" s="70"/>
      <c r="C76" s="71"/>
      <c r="D76" s="4"/>
      <c r="E76" s="5"/>
      <c r="F76" s="6"/>
      <c r="G76" s="48" t="str">
        <f t="shared" si="0"/>
        <v/>
      </c>
      <c r="H76" s="32"/>
      <c r="I76" s="35"/>
      <c r="J76" s="65"/>
      <c r="Z76" s="36"/>
    </row>
    <row r="77" spans="2:26" x14ac:dyDescent="0.25">
      <c r="B77" s="70"/>
      <c r="C77" s="71"/>
      <c r="D77" s="4"/>
      <c r="E77" s="5"/>
      <c r="F77" s="6"/>
      <c r="G77" s="48" t="str">
        <f t="shared" si="0"/>
        <v/>
      </c>
      <c r="H77" s="32"/>
      <c r="I77" s="35"/>
      <c r="J77" s="65"/>
      <c r="Z77" s="36"/>
    </row>
    <row r="78" spans="2:26" x14ac:dyDescent="0.25">
      <c r="B78" s="70"/>
      <c r="C78" s="71"/>
      <c r="D78" s="4"/>
      <c r="E78" s="5"/>
      <c r="F78" s="6"/>
      <c r="G78" s="48" t="str">
        <f t="shared" si="0"/>
        <v/>
      </c>
      <c r="H78" s="32"/>
      <c r="I78" s="35"/>
      <c r="J78" s="65"/>
      <c r="Z78" s="36"/>
    </row>
    <row r="79" spans="2:26" x14ac:dyDescent="0.25">
      <c r="B79" s="70"/>
      <c r="C79" s="71"/>
      <c r="D79" s="4"/>
      <c r="E79" s="5"/>
      <c r="F79" s="6"/>
      <c r="G79" s="48" t="str">
        <f t="shared" si="0"/>
        <v/>
      </c>
      <c r="H79" s="32"/>
      <c r="I79" s="35"/>
      <c r="J79" s="65"/>
      <c r="Z79" s="36"/>
    </row>
    <row r="80" spans="2:26" x14ac:dyDescent="0.25">
      <c r="B80" s="70"/>
      <c r="C80" s="71"/>
      <c r="D80" s="4"/>
      <c r="E80" s="5"/>
      <c r="F80" s="6"/>
      <c r="G80" s="48" t="str">
        <f t="shared" si="0"/>
        <v/>
      </c>
      <c r="H80" s="32"/>
      <c r="I80" s="35"/>
      <c r="J80" s="65"/>
      <c r="Z80" s="36"/>
    </row>
    <row r="81" spans="2:26" x14ac:dyDescent="0.25">
      <c r="B81" s="70"/>
      <c r="C81" s="71"/>
      <c r="D81" s="4"/>
      <c r="E81" s="5"/>
      <c r="F81" s="6"/>
      <c r="G81" s="48" t="str">
        <f t="shared" si="0"/>
        <v/>
      </c>
      <c r="H81" s="32"/>
      <c r="I81" s="35"/>
      <c r="J81" s="65"/>
      <c r="Z81" s="36"/>
    </row>
    <row r="82" spans="2:26" x14ac:dyDescent="0.25">
      <c r="B82" s="70"/>
      <c r="C82" s="71"/>
      <c r="D82" s="4"/>
      <c r="E82" s="5"/>
      <c r="F82" s="6"/>
      <c r="G82" s="48" t="str">
        <f t="shared" si="0"/>
        <v/>
      </c>
      <c r="H82" s="32"/>
      <c r="I82" s="35"/>
      <c r="J82" s="65"/>
      <c r="Z82" s="36"/>
    </row>
    <row r="83" spans="2:26" x14ac:dyDescent="0.25">
      <c r="B83" s="70"/>
      <c r="C83" s="71"/>
      <c r="D83" s="4"/>
      <c r="E83" s="5"/>
      <c r="F83" s="6"/>
      <c r="G83" s="48" t="str">
        <f t="shared" si="0"/>
        <v/>
      </c>
      <c r="H83" s="32"/>
      <c r="I83" s="35"/>
      <c r="J83" s="65"/>
      <c r="Z83" s="36"/>
    </row>
    <row r="84" spans="2:26" x14ac:dyDescent="0.25">
      <c r="B84" s="70"/>
      <c r="C84" s="71"/>
      <c r="D84" s="4"/>
      <c r="E84" s="5"/>
      <c r="F84" s="6"/>
      <c r="G84" s="48" t="str">
        <f t="shared" si="0"/>
        <v/>
      </c>
      <c r="H84" s="32"/>
      <c r="I84" s="35"/>
      <c r="J84" s="65"/>
      <c r="Z84" s="36"/>
    </row>
    <row r="85" spans="2:26" x14ac:dyDescent="0.25">
      <c r="B85" s="70"/>
      <c r="C85" s="71"/>
      <c r="D85" s="4"/>
      <c r="E85" s="5"/>
      <c r="F85" s="6"/>
      <c r="G85" s="48" t="str">
        <f t="shared" si="0"/>
        <v/>
      </c>
      <c r="H85" s="32"/>
      <c r="I85" s="35"/>
      <c r="J85" s="65"/>
      <c r="Z85" s="36"/>
    </row>
    <row r="86" spans="2:26" x14ac:dyDescent="0.25">
      <c r="B86" s="70"/>
      <c r="C86" s="71"/>
      <c r="D86" s="4"/>
      <c r="E86" s="5"/>
      <c r="F86" s="6"/>
      <c r="G86" s="48" t="str">
        <f t="shared" si="0"/>
        <v/>
      </c>
      <c r="H86" s="32"/>
      <c r="I86" s="35"/>
      <c r="J86" s="65"/>
      <c r="Z86" s="36"/>
    </row>
    <row r="87" spans="2:26" x14ac:dyDescent="0.25">
      <c r="B87" s="70"/>
      <c r="C87" s="71"/>
      <c r="D87" s="4"/>
      <c r="E87" s="5"/>
      <c r="F87" s="6"/>
      <c r="G87" s="48" t="str">
        <f t="shared" si="0"/>
        <v/>
      </c>
      <c r="H87" s="32"/>
      <c r="I87" s="35"/>
      <c r="J87" s="65"/>
      <c r="Z87" s="36"/>
    </row>
    <row r="88" spans="2:26" x14ac:dyDescent="0.25">
      <c r="B88" s="70"/>
      <c r="C88" s="71"/>
      <c r="D88" s="4"/>
      <c r="E88" s="5"/>
      <c r="F88" s="6"/>
      <c r="G88" s="48" t="str">
        <f t="shared" si="0"/>
        <v/>
      </c>
      <c r="H88" s="32"/>
      <c r="I88" s="35"/>
      <c r="J88" s="65"/>
      <c r="Z88" s="36"/>
    </row>
    <row r="89" spans="2:26" s="41" customFormat="1" x14ac:dyDescent="0.25">
      <c r="B89" s="72"/>
      <c r="C89" s="73"/>
      <c r="D89" s="7"/>
      <c r="E89" s="8"/>
      <c r="F89" s="9" t="str">
        <f ca="1">IF(E89="","",RANDBETWEEN(0,4))</f>
        <v/>
      </c>
      <c r="G89" s="49" t="str">
        <f t="shared" ca="1" si="0"/>
        <v/>
      </c>
      <c r="H89" s="39"/>
      <c r="I89" s="40"/>
      <c r="J89" s="66"/>
    </row>
    <row r="90" spans="2:26" s="41" customFormat="1" x14ac:dyDescent="0.25">
      <c r="B90" s="72"/>
      <c r="C90" s="73"/>
      <c r="D90" s="7"/>
      <c r="E90" s="8"/>
      <c r="F90" s="9" t="str">
        <f ca="1">IF(E90="","",RANDBETWEEN(0,4))</f>
        <v/>
      </c>
      <c r="G90" s="49" t="str">
        <f t="shared" ca="1" si="0"/>
        <v/>
      </c>
      <c r="H90" s="39"/>
      <c r="I90" s="40"/>
      <c r="J90" s="66"/>
    </row>
    <row r="91" spans="2:26" s="41" customFormat="1" x14ac:dyDescent="0.25">
      <c r="B91" s="72"/>
      <c r="C91" s="73"/>
      <c r="D91" s="7"/>
      <c r="E91" s="8"/>
      <c r="F91" s="9" t="str">
        <f t="shared" ref="F91:F113" ca="1" si="1">IF(E91="","",RANDBETWEEN(0,4))</f>
        <v/>
      </c>
      <c r="G91" s="49" t="str">
        <f t="shared" ca="1" si="0"/>
        <v/>
      </c>
      <c r="H91" s="39"/>
      <c r="I91" s="40"/>
      <c r="J91" s="66"/>
    </row>
    <row r="92" spans="2:26" s="41" customFormat="1" x14ac:dyDescent="0.25">
      <c r="B92" s="72"/>
      <c r="C92" s="73"/>
      <c r="D92" s="7"/>
      <c r="E92" s="8"/>
      <c r="F92" s="9" t="str">
        <f t="shared" ca="1" si="1"/>
        <v/>
      </c>
      <c r="G92" s="49" t="str">
        <f t="shared" ca="1" si="0"/>
        <v/>
      </c>
      <c r="H92" s="39"/>
      <c r="I92" s="40"/>
      <c r="J92" s="66"/>
    </row>
    <row r="93" spans="2:26" s="41" customFormat="1" x14ac:dyDescent="0.25">
      <c r="B93" s="72"/>
      <c r="C93" s="73"/>
      <c r="D93" s="7"/>
      <c r="E93" s="8"/>
      <c r="F93" s="9" t="str">
        <f t="shared" ca="1" si="1"/>
        <v/>
      </c>
      <c r="G93" s="49" t="str">
        <f t="shared" ca="1" si="0"/>
        <v/>
      </c>
      <c r="H93" s="39"/>
      <c r="I93" s="40"/>
      <c r="J93" s="66"/>
    </row>
    <row r="94" spans="2:26" s="41" customFormat="1" x14ac:dyDescent="0.25">
      <c r="B94" s="72"/>
      <c r="C94" s="73"/>
      <c r="D94" s="7"/>
      <c r="E94" s="8"/>
      <c r="F94" s="9" t="str">
        <f t="shared" ca="1" si="1"/>
        <v/>
      </c>
      <c r="G94" s="49" t="str">
        <f t="shared" ca="1" si="0"/>
        <v/>
      </c>
      <c r="H94" s="39"/>
      <c r="I94" s="40"/>
      <c r="J94" s="66"/>
    </row>
    <row r="95" spans="2:26" s="41" customFormat="1" x14ac:dyDescent="0.25">
      <c r="B95" s="72"/>
      <c r="C95" s="73"/>
      <c r="D95" s="7"/>
      <c r="E95" s="8"/>
      <c r="F95" s="9" t="str">
        <f t="shared" ca="1" si="1"/>
        <v/>
      </c>
      <c r="G95" s="49" t="str">
        <f t="shared" ca="1" si="0"/>
        <v/>
      </c>
      <c r="H95" s="39"/>
      <c r="I95" s="40"/>
      <c r="J95" s="66"/>
    </row>
    <row r="96" spans="2:26" s="41" customFormat="1" x14ac:dyDescent="0.25">
      <c r="B96" s="72"/>
      <c r="C96" s="73"/>
      <c r="D96" s="7"/>
      <c r="E96" s="8"/>
      <c r="F96" s="9" t="str">
        <f t="shared" ca="1" si="1"/>
        <v/>
      </c>
      <c r="G96" s="49" t="str">
        <f t="shared" ca="1" si="0"/>
        <v/>
      </c>
      <c r="H96" s="39"/>
      <c r="I96" s="40"/>
      <c r="J96" s="66"/>
    </row>
    <row r="97" spans="2:10" s="41" customFormat="1" x14ac:dyDescent="0.25">
      <c r="B97" s="72"/>
      <c r="C97" s="73"/>
      <c r="D97" s="7"/>
      <c r="E97" s="8"/>
      <c r="F97" s="9" t="str">
        <f t="shared" ca="1" si="1"/>
        <v/>
      </c>
      <c r="G97" s="49" t="str">
        <f t="shared" ca="1" si="0"/>
        <v/>
      </c>
      <c r="H97" s="39"/>
      <c r="I97" s="40"/>
      <c r="J97" s="66"/>
    </row>
    <row r="98" spans="2:10" s="41" customFormat="1" x14ac:dyDescent="0.25">
      <c r="B98" s="72"/>
      <c r="C98" s="73"/>
      <c r="D98" s="7"/>
      <c r="E98" s="8"/>
      <c r="F98" s="9" t="str">
        <f t="shared" ca="1" si="1"/>
        <v/>
      </c>
      <c r="G98" s="49" t="str">
        <f t="shared" ca="1" si="0"/>
        <v/>
      </c>
      <c r="H98" s="39"/>
      <c r="I98" s="40"/>
      <c r="J98" s="66"/>
    </row>
    <row r="99" spans="2:10" s="41" customFormat="1" x14ac:dyDescent="0.25">
      <c r="B99" s="72"/>
      <c r="C99" s="73"/>
      <c r="D99" s="7"/>
      <c r="E99" s="8"/>
      <c r="F99" s="9" t="str">
        <f t="shared" ca="1" si="1"/>
        <v/>
      </c>
      <c r="G99" s="49" t="str">
        <f t="shared" ca="1" si="0"/>
        <v/>
      </c>
      <c r="H99" s="39"/>
      <c r="I99" s="40"/>
      <c r="J99" s="66"/>
    </row>
    <row r="100" spans="2:10" s="41" customFormat="1" x14ac:dyDescent="0.25">
      <c r="B100" s="72"/>
      <c r="C100" s="73"/>
      <c r="D100" s="7"/>
      <c r="E100" s="8"/>
      <c r="F100" s="9" t="str">
        <f t="shared" ca="1" si="1"/>
        <v/>
      </c>
      <c r="G100" s="49" t="str">
        <f t="shared" ca="1" si="0"/>
        <v/>
      </c>
      <c r="H100" s="39"/>
      <c r="I100" s="40"/>
      <c r="J100" s="66"/>
    </row>
    <row r="101" spans="2:10" s="41" customFormat="1" x14ac:dyDescent="0.25">
      <c r="B101" s="72"/>
      <c r="C101" s="73"/>
      <c r="D101" s="7"/>
      <c r="E101" s="8"/>
      <c r="F101" s="9" t="str">
        <f t="shared" ca="1" si="1"/>
        <v/>
      </c>
      <c r="G101" s="49" t="str">
        <f t="shared" ca="1" si="0"/>
        <v/>
      </c>
      <c r="H101" s="39"/>
      <c r="I101" s="40"/>
      <c r="J101" s="66"/>
    </row>
    <row r="102" spans="2:10" s="41" customFormat="1" x14ac:dyDescent="0.25">
      <c r="B102" s="72"/>
      <c r="C102" s="73"/>
      <c r="D102" s="7"/>
      <c r="E102" s="8"/>
      <c r="F102" s="9" t="str">
        <f t="shared" ca="1" si="1"/>
        <v/>
      </c>
      <c r="G102" s="49" t="str">
        <f t="shared" ca="1" si="0"/>
        <v/>
      </c>
      <c r="H102" s="39"/>
      <c r="I102" s="40"/>
      <c r="J102" s="66"/>
    </row>
    <row r="103" spans="2:10" s="41" customFormat="1" x14ac:dyDescent="0.25">
      <c r="B103" s="72"/>
      <c r="C103" s="73"/>
      <c r="D103" s="7"/>
      <c r="E103" s="8"/>
      <c r="F103" s="9" t="str">
        <f t="shared" ca="1" si="1"/>
        <v/>
      </c>
      <c r="G103" s="49" t="str">
        <f t="shared" ca="1" si="0"/>
        <v/>
      </c>
      <c r="H103" s="39"/>
      <c r="I103" s="40"/>
      <c r="J103" s="66"/>
    </row>
    <row r="104" spans="2:10" s="41" customFormat="1" x14ac:dyDescent="0.25">
      <c r="B104" s="72"/>
      <c r="C104" s="73"/>
      <c r="D104" s="7"/>
      <c r="E104" s="8"/>
      <c r="F104" s="9" t="str">
        <f t="shared" ca="1" si="1"/>
        <v/>
      </c>
      <c r="G104" s="49" t="str">
        <f t="shared" ca="1" si="0"/>
        <v/>
      </c>
      <c r="H104" s="39"/>
      <c r="I104" s="40"/>
      <c r="J104" s="66"/>
    </row>
    <row r="105" spans="2:10" s="41" customFormat="1" x14ac:dyDescent="0.25">
      <c r="B105" s="72"/>
      <c r="C105" s="73"/>
      <c r="D105" s="7"/>
      <c r="E105" s="8"/>
      <c r="F105" s="9" t="str">
        <f t="shared" ca="1" si="1"/>
        <v/>
      </c>
      <c r="G105" s="49" t="str">
        <f t="shared" ca="1" si="0"/>
        <v/>
      </c>
      <c r="H105" s="39"/>
      <c r="I105" s="40"/>
      <c r="J105" s="66"/>
    </row>
    <row r="106" spans="2:10" s="41" customFormat="1" x14ac:dyDescent="0.25">
      <c r="B106" s="72"/>
      <c r="C106" s="73"/>
      <c r="D106" s="7"/>
      <c r="E106" s="8"/>
      <c r="F106" s="9" t="str">
        <f t="shared" ca="1" si="1"/>
        <v/>
      </c>
      <c r="G106" s="49" t="str">
        <f t="shared" ca="1" si="0"/>
        <v/>
      </c>
      <c r="H106" s="39"/>
      <c r="I106" s="40"/>
      <c r="J106" s="66"/>
    </row>
    <row r="107" spans="2:10" s="41" customFormat="1" x14ac:dyDescent="0.25">
      <c r="B107" s="72"/>
      <c r="C107" s="73"/>
      <c r="D107" s="7"/>
      <c r="E107" s="8"/>
      <c r="F107" s="9" t="str">
        <f t="shared" ca="1" si="1"/>
        <v/>
      </c>
      <c r="G107" s="49" t="str">
        <f t="shared" ca="1" si="0"/>
        <v/>
      </c>
      <c r="H107" s="39"/>
      <c r="I107" s="40"/>
      <c r="J107" s="66"/>
    </row>
    <row r="108" spans="2:10" s="41" customFormat="1" x14ac:dyDescent="0.25">
      <c r="B108" s="72"/>
      <c r="C108" s="73"/>
      <c r="D108" s="7"/>
      <c r="E108" s="8"/>
      <c r="F108" s="9" t="str">
        <f t="shared" ca="1" si="1"/>
        <v/>
      </c>
      <c r="G108" s="49" t="str">
        <f t="shared" ca="1" si="0"/>
        <v/>
      </c>
      <c r="H108" s="39"/>
      <c r="I108" s="40"/>
      <c r="J108" s="66"/>
    </row>
    <row r="109" spans="2:10" s="41" customFormat="1" x14ac:dyDescent="0.25">
      <c r="B109" s="72"/>
      <c r="C109" s="73"/>
      <c r="D109" s="7"/>
      <c r="E109" s="8"/>
      <c r="F109" s="9" t="str">
        <f t="shared" ca="1" si="1"/>
        <v/>
      </c>
      <c r="G109" s="49" t="str">
        <f t="shared" ca="1" si="0"/>
        <v/>
      </c>
      <c r="H109" s="39"/>
      <c r="I109" s="40"/>
      <c r="J109" s="66"/>
    </row>
    <row r="110" spans="2:10" s="41" customFormat="1" x14ac:dyDescent="0.25">
      <c r="B110" s="72"/>
      <c r="C110" s="73"/>
      <c r="D110" s="7"/>
      <c r="E110" s="8"/>
      <c r="F110" s="9" t="str">
        <f t="shared" ca="1" si="1"/>
        <v/>
      </c>
      <c r="G110" s="49" t="str">
        <f t="shared" ca="1" si="0"/>
        <v/>
      </c>
      <c r="H110" s="39"/>
      <c r="I110" s="40"/>
      <c r="J110" s="66"/>
    </row>
    <row r="111" spans="2:10" s="41" customFormat="1" x14ac:dyDescent="0.25">
      <c r="B111" s="72"/>
      <c r="C111" s="73"/>
      <c r="D111" s="7"/>
      <c r="E111" s="8"/>
      <c r="F111" s="9" t="str">
        <f t="shared" ca="1" si="1"/>
        <v/>
      </c>
      <c r="G111" s="49" t="str">
        <f t="shared" ca="1" si="0"/>
        <v/>
      </c>
      <c r="H111" s="39"/>
      <c r="I111" s="40"/>
      <c r="J111" s="66"/>
    </row>
    <row r="112" spans="2:10" s="41" customFormat="1" x14ac:dyDescent="0.25">
      <c r="B112" s="72"/>
      <c r="C112" s="73"/>
      <c r="D112" s="7"/>
      <c r="E112" s="8"/>
      <c r="F112" s="9" t="str">
        <f t="shared" ca="1" si="1"/>
        <v/>
      </c>
      <c r="G112" s="49" t="str">
        <f t="shared" ca="1" si="0"/>
        <v/>
      </c>
      <c r="H112" s="39"/>
      <c r="I112" s="40"/>
      <c r="J112" s="66"/>
    </row>
    <row r="113" spans="2:10" s="41" customFormat="1" x14ac:dyDescent="0.25">
      <c r="B113" s="72"/>
      <c r="C113" s="73"/>
      <c r="D113" s="7"/>
      <c r="E113" s="8"/>
      <c r="F113" s="9" t="str">
        <f t="shared" ca="1" si="1"/>
        <v/>
      </c>
      <c r="G113" s="49" t="str">
        <f t="shared" ca="1" si="0"/>
        <v/>
      </c>
      <c r="H113" s="39"/>
      <c r="I113" s="40"/>
      <c r="J113" s="66"/>
    </row>
    <row r="114" spans="2:10" x14ac:dyDescent="0.25">
      <c r="B114" s="72"/>
      <c r="C114" s="73"/>
      <c r="D114" s="10"/>
      <c r="E114" s="11"/>
      <c r="F114" s="12"/>
      <c r="G114" s="48" t="str">
        <f t="shared" si="0"/>
        <v/>
      </c>
      <c r="H114" s="44"/>
      <c r="I114" s="45"/>
      <c r="J114" s="66"/>
    </row>
    <row r="115" spans="2:10" x14ac:dyDescent="0.25">
      <c r="B115" s="72"/>
      <c r="C115" s="73"/>
      <c r="D115" s="10"/>
      <c r="E115" s="11"/>
      <c r="F115" s="12"/>
      <c r="G115" s="48" t="str">
        <f t="shared" si="0"/>
        <v/>
      </c>
      <c r="H115" s="44"/>
      <c r="I115" s="45"/>
      <c r="J115" s="66"/>
    </row>
    <row r="116" spans="2:10" x14ac:dyDescent="0.25">
      <c r="B116" s="72"/>
      <c r="C116" s="73"/>
      <c r="D116" s="10"/>
      <c r="E116" s="11"/>
      <c r="F116" s="12"/>
      <c r="G116" s="48" t="str">
        <f t="shared" si="0"/>
        <v/>
      </c>
      <c r="H116" s="44"/>
      <c r="I116" s="45"/>
      <c r="J116" s="66"/>
    </row>
    <row r="117" spans="2:10" x14ac:dyDescent="0.25">
      <c r="B117" s="72"/>
      <c r="C117" s="73"/>
      <c r="D117" s="10"/>
      <c r="E117" s="11"/>
      <c r="F117" s="12"/>
      <c r="G117" s="48" t="str">
        <f t="shared" si="0"/>
        <v/>
      </c>
      <c r="H117" s="44"/>
      <c r="I117" s="45"/>
      <c r="J117" s="66"/>
    </row>
    <row r="118" spans="2:10" x14ac:dyDescent="0.25">
      <c r="B118" s="72"/>
      <c r="C118" s="73"/>
      <c r="D118" s="10"/>
      <c r="E118" s="11"/>
      <c r="F118" s="12"/>
      <c r="G118" s="48" t="str">
        <f t="shared" si="0"/>
        <v/>
      </c>
      <c r="H118" s="44"/>
      <c r="I118" s="45"/>
      <c r="J118" s="66"/>
    </row>
    <row r="119" spans="2:10" x14ac:dyDescent="0.25">
      <c r="B119" s="72"/>
      <c r="C119" s="73"/>
      <c r="D119" s="10"/>
      <c r="E119" s="11"/>
      <c r="F119" s="12"/>
      <c r="G119" s="48" t="str">
        <f t="shared" si="0"/>
        <v/>
      </c>
      <c r="H119" s="44"/>
      <c r="I119" s="45"/>
      <c r="J119" s="66"/>
    </row>
    <row r="120" spans="2:10" x14ac:dyDescent="0.25">
      <c r="B120" s="72"/>
      <c r="C120" s="73"/>
      <c r="D120" s="10"/>
      <c r="E120" s="11"/>
      <c r="F120" s="12"/>
      <c r="G120" s="48" t="str">
        <f t="shared" si="0"/>
        <v/>
      </c>
      <c r="H120" s="44"/>
      <c r="I120" s="45"/>
      <c r="J120" s="66"/>
    </row>
    <row r="121" spans="2:10" x14ac:dyDescent="0.25">
      <c r="B121" s="72"/>
      <c r="C121" s="73"/>
      <c r="D121" s="10"/>
      <c r="E121" s="11"/>
      <c r="F121" s="12"/>
      <c r="G121" s="48" t="str">
        <f t="shared" si="0"/>
        <v/>
      </c>
      <c r="H121" s="44"/>
      <c r="I121" s="45"/>
      <c r="J121" s="66"/>
    </row>
    <row r="122" spans="2:10" x14ac:dyDescent="0.25">
      <c r="B122" s="72"/>
      <c r="C122" s="73"/>
      <c r="D122" s="10"/>
      <c r="E122" s="11"/>
      <c r="F122" s="12"/>
      <c r="G122" s="48" t="str">
        <f t="shared" si="0"/>
        <v/>
      </c>
      <c r="H122" s="44"/>
      <c r="I122" s="45"/>
      <c r="J122" s="66"/>
    </row>
    <row r="123" spans="2:10" x14ac:dyDescent="0.25">
      <c r="B123" s="72"/>
      <c r="C123" s="73"/>
      <c r="D123" s="10"/>
      <c r="E123" s="11"/>
      <c r="F123" s="12"/>
      <c r="G123" s="48" t="str">
        <f t="shared" si="0"/>
        <v/>
      </c>
      <c r="H123" s="44"/>
      <c r="I123" s="45"/>
      <c r="J123" s="66"/>
    </row>
    <row r="124" spans="2:10" x14ac:dyDescent="0.25">
      <c r="B124" s="72"/>
      <c r="C124" s="73"/>
      <c r="D124" s="10"/>
      <c r="E124" s="11"/>
      <c r="F124" s="12"/>
      <c r="G124" s="48" t="str">
        <f t="shared" si="0"/>
        <v/>
      </c>
      <c r="H124" s="44"/>
      <c r="I124" s="45"/>
      <c r="J124" s="66"/>
    </row>
    <row r="125" spans="2:10" x14ac:dyDescent="0.25">
      <c r="B125" s="72"/>
      <c r="C125" s="73"/>
      <c r="D125" s="10"/>
      <c r="E125" s="11"/>
      <c r="F125" s="12"/>
      <c r="G125" s="48" t="str">
        <f t="shared" si="0"/>
        <v/>
      </c>
      <c r="H125" s="44"/>
      <c r="I125" s="45"/>
      <c r="J125" s="66"/>
    </row>
    <row r="126" spans="2:10" x14ac:dyDescent="0.25">
      <c r="B126" s="72"/>
      <c r="C126" s="73"/>
      <c r="D126" s="10"/>
      <c r="E126" s="11"/>
      <c r="F126" s="12"/>
      <c r="G126" s="48" t="str">
        <f t="shared" si="0"/>
        <v/>
      </c>
      <c r="H126" s="44"/>
      <c r="I126" s="45"/>
      <c r="J126" s="66"/>
    </row>
    <row r="127" spans="2:10" x14ac:dyDescent="0.25">
      <c r="B127" s="72"/>
      <c r="C127" s="73"/>
      <c r="D127" s="10"/>
      <c r="E127" s="11"/>
      <c r="F127" s="12"/>
      <c r="G127" s="48" t="str">
        <f t="shared" si="0"/>
        <v/>
      </c>
      <c r="H127" s="44"/>
      <c r="I127" s="45"/>
      <c r="J127" s="66"/>
    </row>
    <row r="128" spans="2:10" x14ac:dyDescent="0.25">
      <c r="B128" s="72"/>
      <c r="C128" s="73"/>
      <c r="D128" s="10"/>
      <c r="E128" s="11"/>
      <c r="F128" s="12"/>
      <c r="G128" s="48" t="str">
        <f t="shared" si="0"/>
        <v/>
      </c>
      <c r="H128" s="44"/>
      <c r="I128" s="45"/>
      <c r="J128" s="66"/>
    </row>
    <row r="129" spans="2:10" x14ac:dyDescent="0.25">
      <c r="B129" s="72"/>
      <c r="C129" s="73"/>
      <c r="D129" s="10"/>
      <c r="E129" s="11"/>
      <c r="F129" s="12"/>
      <c r="G129" s="48" t="str">
        <f t="shared" si="0"/>
        <v/>
      </c>
      <c r="H129" s="44"/>
      <c r="I129" s="45"/>
      <c r="J129" s="66"/>
    </row>
    <row r="130" spans="2:10" x14ac:dyDescent="0.25">
      <c r="B130" s="72"/>
      <c r="C130" s="73"/>
      <c r="D130" s="10"/>
      <c r="E130" s="11"/>
      <c r="F130" s="12"/>
      <c r="G130" s="48" t="str">
        <f t="shared" si="0"/>
        <v/>
      </c>
      <c r="H130" s="44"/>
      <c r="I130" s="45"/>
      <c r="J130" s="66"/>
    </row>
    <row r="131" spans="2:10" x14ac:dyDescent="0.25">
      <c r="B131" s="72"/>
      <c r="C131" s="73"/>
      <c r="D131" s="10"/>
      <c r="E131" s="11"/>
      <c r="F131" s="12"/>
      <c r="G131" s="48" t="str">
        <f t="shared" si="0"/>
        <v/>
      </c>
      <c r="H131" s="44"/>
      <c r="I131" s="45"/>
      <c r="J131" s="66"/>
    </row>
    <row r="132" spans="2:10" x14ac:dyDescent="0.25">
      <c r="B132" s="72"/>
      <c r="C132" s="73"/>
      <c r="D132" s="10"/>
      <c r="E132" s="11"/>
      <c r="F132" s="12"/>
      <c r="G132" s="48" t="str">
        <f t="shared" si="0"/>
        <v/>
      </c>
      <c r="H132" s="44"/>
      <c r="I132" s="45"/>
      <c r="J132" s="66"/>
    </row>
    <row r="133" spans="2:10" x14ac:dyDescent="0.25">
      <c r="B133" s="72"/>
      <c r="C133" s="73"/>
      <c r="D133" s="10"/>
      <c r="E133" s="11"/>
      <c r="F133" s="12"/>
      <c r="G133" s="48" t="str">
        <f t="shared" si="0"/>
        <v/>
      </c>
      <c r="H133" s="44"/>
      <c r="I133" s="45"/>
      <c r="J133" s="66"/>
    </row>
    <row r="134" spans="2:10" x14ac:dyDescent="0.25">
      <c r="B134" s="72"/>
      <c r="C134" s="73"/>
      <c r="D134" s="10"/>
      <c r="E134" s="11"/>
      <c r="F134" s="12"/>
      <c r="G134" s="48" t="str">
        <f t="shared" si="0"/>
        <v/>
      </c>
      <c r="H134" s="44"/>
      <c r="I134" s="45"/>
      <c r="J134" s="66"/>
    </row>
    <row r="135" spans="2:10" x14ac:dyDescent="0.25">
      <c r="B135" s="72"/>
      <c r="C135" s="73"/>
      <c r="D135" s="10"/>
      <c r="E135" s="11"/>
      <c r="F135" s="12"/>
      <c r="G135" s="48" t="str">
        <f t="shared" si="0"/>
        <v/>
      </c>
      <c r="H135" s="44"/>
      <c r="I135" s="45"/>
      <c r="J135" s="66"/>
    </row>
    <row r="136" spans="2:10" x14ac:dyDescent="0.25">
      <c r="B136" s="72"/>
      <c r="C136" s="73"/>
      <c r="D136" s="10"/>
      <c r="E136" s="11"/>
      <c r="F136" s="12"/>
      <c r="G136" s="48" t="str">
        <f t="shared" si="0"/>
        <v/>
      </c>
      <c r="H136" s="44"/>
      <c r="I136" s="45"/>
      <c r="J136" s="66"/>
    </row>
    <row r="137" spans="2:10" x14ac:dyDescent="0.25">
      <c r="B137" s="72"/>
      <c r="C137" s="73"/>
      <c r="D137" s="10"/>
      <c r="E137" s="11"/>
      <c r="F137" s="12"/>
      <c r="G137" s="48" t="str">
        <f t="shared" si="0"/>
        <v/>
      </c>
      <c r="H137" s="44"/>
      <c r="I137" s="45"/>
      <c r="J137" s="66"/>
    </row>
    <row r="138" spans="2:10" x14ac:dyDescent="0.25">
      <c r="B138" s="72"/>
      <c r="C138" s="73"/>
      <c r="D138" s="10"/>
      <c r="E138" s="11"/>
      <c r="F138" s="12"/>
      <c r="G138" s="48" t="str">
        <f t="shared" si="0"/>
        <v/>
      </c>
      <c r="H138" s="44"/>
      <c r="I138" s="45"/>
      <c r="J138" s="66"/>
    </row>
    <row r="139" spans="2:10" x14ac:dyDescent="0.25">
      <c r="B139" s="72"/>
      <c r="C139" s="73"/>
      <c r="D139" s="10"/>
      <c r="E139" s="11"/>
      <c r="F139" s="12"/>
      <c r="G139" s="48" t="str">
        <f t="shared" si="0"/>
        <v/>
      </c>
      <c r="H139" s="44"/>
      <c r="I139" s="45"/>
      <c r="J139" s="66"/>
    </row>
    <row r="140" spans="2:10" x14ac:dyDescent="0.25">
      <c r="B140" s="72"/>
      <c r="C140" s="73"/>
      <c r="D140" s="10"/>
      <c r="E140" s="11"/>
      <c r="F140" s="12"/>
      <c r="G140" s="48" t="str">
        <f t="shared" si="0"/>
        <v/>
      </c>
      <c r="H140" s="44"/>
      <c r="I140" s="45"/>
      <c r="J140" s="66"/>
    </row>
    <row r="141" spans="2:10" s="14" customFormat="1" x14ac:dyDescent="0.25">
      <c r="B141" s="72"/>
      <c r="C141" s="73"/>
      <c r="D141" s="10"/>
      <c r="E141" s="11"/>
      <c r="F141" s="12"/>
      <c r="G141" s="48" t="str">
        <f t="shared" si="0"/>
        <v/>
      </c>
      <c r="H141" s="44"/>
      <c r="I141" s="45"/>
      <c r="J141" s="66"/>
    </row>
    <row r="142" spans="2:10" x14ac:dyDescent="0.25">
      <c r="B142" s="72"/>
      <c r="C142" s="73"/>
      <c r="D142" s="10"/>
      <c r="E142" s="11"/>
      <c r="F142" s="12"/>
      <c r="G142" s="48" t="str">
        <f t="shared" si="0"/>
        <v/>
      </c>
      <c r="H142" s="44"/>
      <c r="I142" s="45"/>
      <c r="J142" s="66"/>
    </row>
    <row r="143" spans="2:10" x14ac:dyDescent="0.25">
      <c r="B143" s="72"/>
      <c r="C143" s="73"/>
      <c r="D143" s="10"/>
      <c r="E143" s="11"/>
      <c r="F143" s="12"/>
      <c r="G143" s="48" t="str">
        <f t="shared" si="0"/>
        <v/>
      </c>
      <c r="H143" s="44"/>
      <c r="I143" s="45"/>
      <c r="J143" s="66"/>
    </row>
    <row r="144" spans="2:10" x14ac:dyDescent="0.25">
      <c r="B144" s="72"/>
      <c r="C144" s="73"/>
      <c r="D144" s="10"/>
      <c r="E144" s="11"/>
      <c r="F144" s="12"/>
      <c r="G144" s="48" t="str">
        <f t="shared" si="0"/>
        <v/>
      </c>
      <c r="H144" s="44"/>
      <c r="I144" s="45"/>
      <c r="J144" s="66"/>
    </row>
    <row r="145" spans="2:10" x14ac:dyDescent="0.25">
      <c r="B145" s="72"/>
      <c r="C145" s="73"/>
      <c r="D145" s="10"/>
      <c r="E145" s="11"/>
      <c r="F145" s="12"/>
      <c r="G145" s="48" t="str">
        <f t="shared" si="0"/>
        <v/>
      </c>
      <c r="H145" s="44"/>
      <c r="I145" s="45"/>
      <c r="J145" s="66"/>
    </row>
    <row r="146" spans="2:10" x14ac:dyDescent="0.25">
      <c r="B146" s="72"/>
      <c r="C146" s="73"/>
      <c r="D146" s="10"/>
      <c r="E146" s="11"/>
      <c r="F146" s="12"/>
      <c r="G146" s="48" t="str">
        <f t="shared" si="0"/>
        <v/>
      </c>
      <c r="H146" s="44"/>
      <c r="I146" s="45"/>
      <c r="J146" s="66"/>
    </row>
    <row r="147" spans="2:10" x14ac:dyDescent="0.25">
      <c r="B147" s="72"/>
      <c r="C147" s="73"/>
      <c r="D147" s="10"/>
      <c r="E147" s="11"/>
      <c r="F147" s="12"/>
      <c r="G147" s="48" t="str">
        <f t="shared" si="0"/>
        <v/>
      </c>
      <c r="H147" s="44"/>
      <c r="I147" s="45"/>
      <c r="J147" s="66"/>
    </row>
    <row r="148" spans="2:10" x14ac:dyDescent="0.25">
      <c r="B148" s="72"/>
      <c r="C148" s="73"/>
      <c r="D148" s="10"/>
      <c r="E148" s="11"/>
      <c r="F148" s="12"/>
      <c r="G148" s="48" t="str">
        <f t="shared" si="0"/>
        <v/>
      </c>
      <c r="H148" s="44"/>
      <c r="I148" s="45"/>
      <c r="J148" s="66"/>
    </row>
    <row r="149" spans="2:10" x14ac:dyDescent="0.25">
      <c r="B149" s="72"/>
      <c r="C149" s="73"/>
      <c r="D149" s="10"/>
      <c r="E149" s="11"/>
      <c r="F149" s="12"/>
      <c r="G149" s="48" t="str">
        <f t="shared" si="0"/>
        <v/>
      </c>
      <c r="H149" s="44"/>
      <c r="I149" s="45"/>
      <c r="J149" s="66"/>
    </row>
    <row r="150" spans="2:10" x14ac:dyDescent="0.25">
      <c r="B150" s="72"/>
      <c r="C150" s="73"/>
      <c r="D150" s="10"/>
      <c r="E150" s="11"/>
      <c r="F150" s="12"/>
      <c r="G150" s="48" t="str">
        <f t="shared" ref="G150:G213" si="2">IF(F150="","",IF(D150="R",-1*E150*F150,E150*F150))</f>
        <v/>
      </c>
      <c r="H150" s="44"/>
      <c r="I150" s="45"/>
      <c r="J150" s="66"/>
    </row>
    <row r="151" spans="2:10" x14ac:dyDescent="0.25">
      <c r="B151" s="72"/>
      <c r="C151" s="73"/>
      <c r="D151" s="10"/>
      <c r="E151" s="11"/>
      <c r="F151" s="12"/>
      <c r="G151" s="48" t="str">
        <f t="shared" si="2"/>
        <v/>
      </c>
      <c r="H151" s="44"/>
      <c r="I151" s="45"/>
      <c r="J151" s="66"/>
    </row>
    <row r="152" spans="2:10" x14ac:dyDescent="0.25">
      <c r="B152" s="72"/>
      <c r="C152" s="73"/>
      <c r="D152" s="10"/>
      <c r="E152" s="11"/>
      <c r="F152" s="12"/>
      <c r="G152" s="48" t="str">
        <f t="shared" si="2"/>
        <v/>
      </c>
      <c r="H152" s="44"/>
      <c r="I152" s="45"/>
      <c r="J152" s="66"/>
    </row>
    <row r="153" spans="2:10" x14ac:dyDescent="0.25">
      <c r="B153" s="72"/>
      <c r="C153" s="73"/>
      <c r="D153" s="10"/>
      <c r="E153" s="11"/>
      <c r="F153" s="12"/>
      <c r="G153" s="48" t="str">
        <f t="shared" si="2"/>
        <v/>
      </c>
      <c r="H153" s="44"/>
      <c r="I153" s="45"/>
      <c r="J153" s="66"/>
    </row>
    <row r="154" spans="2:10" x14ac:dyDescent="0.25">
      <c r="B154" s="72"/>
      <c r="C154" s="73"/>
      <c r="D154" s="10"/>
      <c r="E154" s="11"/>
      <c r="F154" s="12"/>
      <c r="G154" s="48" t="str">
        <f t="shared" si="2"/>
        <v/>
      </c>
      <c r="H154" s="44"/>
      <c r="I154" s="45"/>
      <c r="J154" s="66"/>
    </row>
    <row r="155" spans="2:10" x14ac:dyDescent="0.25">
      <c r="B155" s="72"/>
      <c r="C155" s="73"/>
      <c r="D155" s="10"/>
      <c r="E155" s="11"/>
      <c r="F155" s="12"/>
      <c r="G155" s="48" t="str">
        <f t="shared" si="2"/>
        <v/>
      </c>
      <c r="H155" s="44"/>
      <c r="I155" s="45"/>
      <c r="J155" s="66"/>
    </row>
    <row r="156" spans="2:10" x14ac:dyDescent="0.25">
      <c r="B156" s="72"/>
      <c r="C156" s="73"/>
      <c r="D156" s="10"/>
      <c r="E156" s="11"/>
      <c r="F156" s="12"/>
      <c r="G156" s="48" t="str">
        <f t="shared" si="2"/>
        <v/>
      </c>
      <c r="H156" s="44"/>
      <c r="I156" s="45"/>
      <c r="J156" s="66"/>
    </row>
    <row r="157" spans="2:10" x14ac:dyDescent="0.25">
      <c r="B157" s="72"/>
      <c r="C157" s="73"/>
      <c r="D157" s="10"/>
      <c r="E157" s="11"/>
      <c r="F157" s="12"/>
      <c r="G157" s="48" t="str">
        <f t="shared" si="2"/>
        <v/>
      </c>
      <c r="H157" s="44"/>
      <c r="I157" s="45"/>
      <c r="J157" s="66"/>
    </row>
    <row r="158" spans="2:10" x14ac:dyDescent="0.25">
      <c r="B158" s="72"/>
      <c r="C158" s="73"/>
      <c r="D158" s="10"/>
      <c r="E158" s="11"/>
      <c r="F158" s="12"/>
      <c r="G158" s="48" t="str">
        <f t="shared" si="2"/>
        <v/>
      </c>
      <c r="H158" s="44"/>
      <c r="I158" s="45"/>
      <c r="J158" s="66"/>
    </row>
    <row r="159" spans="2:10" x14ac:dyDescent="0.25">
      <c r="B159" s="72"/>
      <c r="C159" s="73"/>
      <c r="D159" s="10"/>
      <c r="E159" s="11"/>
      <c r="F159" s="12"/>
      <c r="G159" s="48" t="str">
        <f t="shared" si="2"/>
        <v/>
      </c>
      <c r="H159" s="44"/>
      <c r="I159" s="45"/>
      <c r="J159" s="66"/>
    </row>
    <row r="160" spans="2:10" x14ac:dyDescent="0.25">
      <c r="B160" s="72"/>
      <c r="C160" s="73"/>
      <c r="D160" s="10"/>
      <c r="E160" s="11"/>
      <c r="F160" s="12"/>
      <c r="G160" s="48" t="str">
        <f t="shared" si="2"/>
        <v/>
      </c>
      <c r="H160" s="44"/>
      <c r="I160" s="45"/>
      <c r="J160" s="66"/>
    </row>
    <row r="161" spans="2:10" x14ac:dyDescent="0.25">
      <c r="B161" s="72"/>
      <c r="C161" s="73"/>
      <c r="D161" s="10"/>
      <c r="E161" s="11"/>
      <c r="F161" s="12"/>
      <c r="G161" s="48" t="str">
        <f t="shared" si="2"/>
        <v/>
      </c>
      <c r="H161" s="44"/>
      <c r="I161" s="45"/>
      <c r="J161" s="66"/>
    </row>
    <row r="162" spans="2:10" x14ac:dyDescent="0.25">
      <c r="B162" s="72"/>
      <c r="C162" s="73"/>
      <c r="D162" s="10"/>
      <c r="E162" s="11"/>
      <c r="F162" s="12"/>
      <c r="G162" s="48" t="str">
        <f t="shared" si="2"/>
        <v/>
      </c>
      <c r="H162" s="44"/>
      <c r="I162" s="45"/>
      <c r="J162" s="66"/>
    </row>
    <row r="163" spans="2:10" x14ac:dyDescent="0.25">
      <c r="B163" s="72"/>
      <c r="C163" s="73"/>
      <c r="D163" s="10"/>
      <c r="E163" s="11"/>
      <c r="F163" s="12"/>
      <c r="G163" s="48" t="str">
        <f t="shared" si="2"/>
        <v/>
      </c>
      <c r="H163" s="44"/>
      <c r="I163" s="45"/>
      <c r="J163" s="66"/>
    </row>
    <row r="164" spans="2:10" x14ac:dyDescent="0.25">
      <c r="B164" s="72"/>
      <c r="C164" s="73"/>
      <c r="D164" s="10"/>
      <c r="E164" s="11"/>
      <c r="F164" s="12"/>
      <c r="G164" s="48" t="str">
        <f t="shared" si="2"/>
        <v/>
      </c>
      <c r="H164" s="44"/>
      <c r="I164" s="45"/>
      <c r="J164" s="66"/>
    </row>
    <row r="165" spans="2:10" x14ac:dyDescent="0.25">
      <c r="B165" s="72"/>
      <c r="C165" s="73"/>
      <c r="D165" s="10"/>
      <c r="E165" s="11"/>
      <c r="F165" s="12"/>
      <c r="G165" s="48" t="str">
        <f t="shared" si="2"/>
        <v/>
      </c>
      <c r="H165" s="44"/>
      <c r="I165" s="45"/>
      <c r="J165" s="66"/>
    </row>
    <row r="166" spans="2:10" x14ac:dyDescent="0.25">
      <c r="B166" s="72"/>
      <c r="C166" s="73"/>
      <c r="D166" s="10"/>
      <c r="E166" s="11"/>
      <c r="F166" s="12"/>
      <c r="G166" s="48" t="str">
        <f t="shared" si="2"/>
        <v/>
      </c>
      <c r="H166" s="44"/>
      <c r="I166" s="45"/>
      <c r="J166" s="66"/>
    </row>
    <row r="167" spans="2:10" x14ac:dyDescent="0.25">
      <c r="B167" s="72"/>
      <c r="C167" s="73"/>
      <c r="D167" s="10"/>
      <c r="E167" s="11"/>
      <c r="F167" s="12"/>
      <c r="G167" s="48" t="str">
        <f t="shared" si="2"/>
        <v/>
      </c>
      <c r="H167" s="44"/>
      <c r="I167" s="45"/>
      <c r="J167" s="66"/>
    </row>
    <row r="168" spans="2:10" x14ac:dyDescent="0.25">
      <c r="B168" s="72"/>
      <c r="C168" s="73"/>
      <c r="D168" s="10"/>
      <c r="E168" s="11"/>
      <c r="F168" s="12"/>
      <c r="G168" s="48" t="str">
        <f t="shared" si="2"/>
        <v/>
      </c>
      <c r="H168" s="44"/>
      <c r="I168" s="45"/>
      <c r="J168" s="66"/>
    </row>
    <row r="169" spans="2:10" x14ac:dyDescent="0.25">
      <c r="B169" s="72"/>
      <c r="C169" s="73"/>
      <c r="D169" s="10"/>
      <c r="E169" s="11"/>
      <c r="F169" s="12"/>
      <c r="G169" s="48" t="str">
        <f t="shared" si="2"/>
        <v/>
      </c>
      <c r="H169" s="44"/>
      <c r="I169" s="45"/>
      <c r="J169" s="66"/>
    </row>
    <row r="170" spans="2:10" x14ac:dyDescent="0.25">
      <c r="B170" s="72"/>
      <c r="C170" s="73"/>
      <c r="D170" s="10"/>
      <c r="E170" s="11"/>
      <c r="F170" s="12"/>
      <c r="G170" s="48" t="str">
        <f t="shared" si="2"/>
        <v/>
      </c>
      <c r="H170" s="44"/>
      <c r="I170" s="45"/>
      <c r="J170" s="66"/>
    </row>
    <row r="171" spans="2:10" x14ac:dyDescent="0.25">
      <c r="B171" s="72"/>
      <c r="C171" s="73"/>
      <c r="D171" s="10"/>
      <c r="E171" s="11"/>
      <c r="F171" s="12"/>
      <c r="G171" s="48" t="str">
        <f t="shared" si="2"/>
        <v/>
      </c>
      <c r="H171" s="44"/>
      <c r="I171" s="45"/>
      <c r="J171" s="66"/>
    </row>
    <row r="172" spans="2:10" x14ac:dyDescent="0.25">
      <c r="B172" s="72"/>
      <c r="C172" s="73"/>
      <c r="D172" s="10"/>
      <c r="E172" s="11"/>
      <c r="F172" s="12"/>
      <c r="G172" s="48" t="str">
        <f t="shared" si="2"/>
        <v/>
      </c>
      <c r="H172" s="44"/>
      <c r="I172" s="45"/>
      <c r="J172" s="66"/>
    </row>
    <row r="173" spans="2:10" x14ac:dyDescent="0.25">
      <c r="B173" s="72"/>
      <c r="C173" s="73"/>
      <c r="D173" s="10"/>
      <c r="E173" s="11"/>
      <c r="F173" s="12"/>
      <c r="G173" s="48" t="str">
        <f t="shared" si="2"/>
        <v/>
      </c>
      <c r="H173" s="44"/>
      <c r="I173" s="45"/>
      <c r="J173" s="66"/>
    </row>
    <row r="174" spans="2:10" x14ac:dyDescent="0.25">
      <c r="B174" s="72"/>
      <c r="C174" s="73"/>
      <c r="D174" s="10"/>
      <c r="E174" s="11"/>
      <c r="F174" s="12"/>
      <c r="G174" s="48" t="str">
        <f t="shared" si="2"/>
        <v/>
      </c>
      <c r="H174" s="44"/>
      <c r="I174" s="45"/>
      <c r="J174" s="66"/>
    </row>
    <row r="175" spans="2:10" x14ac:dyDescent="0.25">
      <c r="B175" s="72"/>
      <c r="C175" s="73"/>
      <c r="D175" s="10"/>
      <c r="E175" s="11"/>
      <c r="F175" s="12"/>
      <c r="G175" s="48" t="str">
        <f t="shared" si="2"/>
        <v/>
      </c>
      <c r="H175" s="44"/>
      <c r="I175" s="45"/>
      <c r="J175" s="66"/>
    </row>
    <row r="176" spans="2:10" x14ac:dyDescent="0.25">
      <c r="B176" s="72"/>
      <c r="C176" s="73"/>
      <c r="D176" s="10"/>
      <c r="E176" s="11"/>
      <c r="F176" s="12"/>
      <c r="G176" s="48" t="str">
        <f t="shared" si="2"/>
        <v/>
      </c>
      <c r="H176" s="44"/>
      <c r="I176" s="45"/>
      <c r="J176" s="66"/>
    </row>
    <row r="177" spans="2:10" x14ac:dyDescent="0.25">
      <c r="B177" s="72"/>
      <c r="C177" s="73"/>
      <c r="D177" s="10"/>
      <c r="E177" s="11"/>
      <c r="F177" s="12"/>
      <c r="G177" s="48" t="str">
        <f t="shared" si="2"/>
        <v/>
      </c>
      <c r="H177" s="44"/>
      <c r="I177" s="45"/>
      <c r="J177" s="66"/>
    </row>
    <row r="178" spans="2:10" x14ac:dyDescent="0.25">
      <c r="B178" s="72"/>
      <c r="C178" s="73"/>
      <c r="D178" s="10"/>
      <c r="E178" s="11"/>
      <c r="F178" s="12"/>
      <c r="G178" s="48" t="str">
        <f t="shared" si="2"/>
        <v/>
      </c>
      <c r="H178" s="44"/>
      <c r="I178" s="45"/>
      <c r="J178" s="66"/>
    </row>
    <row r="179" spans="2:10" x14ac:dyDescent="0.25">
      <c r="B179" s="72"/>
      <c r="C179" s="73"/>
      <c r="D179" s="10"/>
      <c r="E179" s="11"/>
      <c r="F179" s="12"/>
      <c r="G179" s="48" t="str">
        <f t="shared" si="2"/>
        <v/>
      </c>
      <c r="H179" s="44"/>
      <c r="I179" s="45"/>
      <c r="J179" s="66"/>
    </row>
    <row r="180" spans="2:10" x14ac:dyDescent="0.25">
      <c r="B180" s="72"/>
      <c r="C180" s="73"/>
      <c r="D180" s="10"/>
      <c r="E180" s="11"/>
      <c r="F180" s="12"/>
      <c r="G180" s="48" t="str">
        <f t="shared" si="2"/>
        <v/>
      </c>
      <c r="H180" s="44"/>
      <c r="I180" s="45"/>
      <c r="J180" s="66"/>
    </row>
    <row r="181" spans="2:10" x14ac:dyDescent="0.25">
      <c r="B181" s="72"/>
      <c r="C181" s="73"/>
      <c r="D181" s="10"/>
      <c r="E181" s="11"/>
      <c r="F181" s="12"/>
      <c r="G181" s="48" t="str">
        <f t="shared" si="2"/>
        <v/>
      </c>
      <c r="H181" s="44"/>
      <c r="I181" s="45"/>
      <c r="J181" s="66"/>
    </row>
    <row r="182" spans="2:10" x14ac:dyDescent="0.25">
      <c r="B182" s="72"/>
      <c r="C182" s="73"/>
      <c r="D182" s="10"/>
      <c r="E182" s="11"/>
      <c r="F182" s="12"/>
      <c r="G182" s="48" t="str">
        <f t="shared" si="2"/>
        <v/>
      </c>
      <c r="H182" s="44"/>
      <c r="I182" s="45"/>
      <c r="J182" s="66"/>
    </row>
    <row r="183" spans="2:10" x14ac:dyDescent="0.25">
      <c r="B183" s="72"/>
      <c r="C183" s="73"/>
      <c r="D183" s="10"/>
      <c r="E183" s="11"/>
      <c r="F183" s="12"/>
      <c r="G183" s="48" t="str">
        <f t="shared" si="2"/>
        <v/>
      </c>
      <c r="H183" s="44"/>
      <c r="I183" s="45"/>
      <c r="J183" s="66"/>
    </row>
    <row r="184" spans="2:10" x14ac:dyDescent="0.25">
      <c r="B184" s="72"/>
      <c r="C184" s="73"/>
      <c r="D184" s="10"/>
      <c r="E184" s="11"/>
      <c r="F184" s="12"/>
      <c r="G184" s="48" t="str">
        <f t="shared" si="2"/>
        <v/>
      </c>
      <c r="H184" s="44"/>
      <c r="I184" s="45"/>
      <c r="J184" s="66"/>
    </row>
    <row r="185" spans="2:10" x14ac:dyDescent="0.25">
      <c r="B185" s="72"/>
      <c r="C185" s="73"/>
      <c r="D185" s="10"/>
      <c r="E185" s="11"/>
      <c r="F185" s="12"/>
      <c r="G185" s="48" t="str">
        <f t="shared" si="2"/>
        <v/>
      </c>
      <c r="H185" s="44"/>
      <c r="I185" s="45"/>
      <c r="J185" s="66"/>
    </row>
    <row r="186" spans="2:10" x14ac:dyDescent="0.25">
      <c r="B186" s="72"/>
      <c r="C186" s="73"/>
      <c r="D186" s="10"/>
      <c r="E186" s="11"/>
      <c r="F186" s="12"/>
      <c r="G186" s="48" t="str">
        <f t="shared" si="2"/>
        <v/>
      </c>
      <c r="H186" s="44"/>
      <c r="I186" s="45"/>
      <c r="J186" s="66"/>
    </row>
    <row r="187" spans="2:10" x14ac:dyDescent="0.25">
      <c r="B187" s="72"/>
      <c r="C187" s="73"/>
      <c r="D187" s="10"/>
      <c r="E187" s="11"/>
      <c r="F187" s="12"/>
      <c r="G187" s="48" t="str">
        <f t="shared" si="2"/>
        <v/>
      </c>
      <c r="H187" s="44"/>
      <c r="I187" s="45"/>
      <c r="J187" s="66"/>
    </row>
    <row r="188" spans="2:10" x14ac:dyDescent="0.25">
      <c r="B188" s="72"/>
      <c r="C188" s="73"/>
      <c r="D188" s="10"/>
      <c r="E188" s="11"/>
      <c r="F188" s="12"/>
      <c r="G188" s="48" t="str">
        <f t="shared" si="2"/>
        <v/>
      </c>
      <c r="H188" s="44"/>
      <c r="I188" s="45"/>
      <c r="J188" s="66"/>
    </row>
    <row r="189" spans="2:10" x14ac:dyDescent="0.25">
      <c r="B189" s="72"/>
      <c r="C189" s="73"/>
      <c r="D189" s="10"/>
      <c r="E189" s="11"/>
      <c r="F189" s="12"/>
      <c r="G189" s="48" t="str">
        <f t="shared" si="2"/>
        <v/>
      </c>
      <c r="H189" s="44"/>
      <c r="I189" s="45"/>
      <c r="J189" s="66"/>
    </row>
    <row r="190" spans="2:10" x14ac:dyDescent="0.25">
      <c r="B190" s="72"/>
      <c r="C190" s="73"/>
      <c r="D190" s="10"/>
      <c r="E190" s="11"/>
      <c r="F190" s="12"/>
      <c r="G190" s="48" t="str">
        <f t="shared" si="2"/>
        <v/>
      </c>
      <c r="H190" s="44"/>
      <c r="I190" s="45"/>
      <c r="J190" s="66"/>
    </row>
    <row r="191" spans="2:10" x14ac:dyDescent="0.25">
      <c r="B191" s="72"/>
      <c r="C191" s="73"/>
      <c r="D191" s="10"/>
      <c r="E191" s="11"/>
      <c r="F191" s="12"/>
      <c r="G191" s="48" t="str">
        <f t="shared" si="2"/>
        <v/>
      </c>
      <c r="H191" s="44"/>
      <c r="I191" s="45"/>
      <c r="J191" s="66"/>
    </row>
    <row r="192" spans="2:10" x14ac:dyDescent="0.25">
      <c r="B192" s="72"/>
      <c r="C192" s="73"/>
      <c r="D192" s="10"/>
      <c r="E192" s="11"/>
      <c r="F192" s="12"/>
      <c r="G192" s="48" t="str">
        <f t="shared" si="2"/>
        <v/>
      </c>
      <c r="H192" s="44"/>
      <c r="I192" s="45"/>
      <c r="J192" s="66"/>
    </row>
    <row r="193" spans="2:10" x14ac:dyDescent="0.25">
      <c r="B193" s="72"/>
      <c r="C193" s="73"/>
      <c r="D193" s="10"/>
      <c r="E193" s="11"/>
      <c r="F193" s="12"/>
      <c r="G193" s="48" t="str">
        <f t="shared" si="2"/>
        <v/>
      </c>
      <c r="H193" s="44"/>
      <c r="I193" s="45"/>
      <c r="J193" s="66"/>
    </row>
    <row r="194" spans="2:10" x14ac:dyDescent="0.25">
      <c r="B194" s="72"/>
      <c r="C194" s="73"/>
      <c r="D194" s="10"/>
      <c r="E194" s="11"/>
      <c r="F194" s="12"/>
      <c r="G194" s="48" t="str">
        <f t="shared" si="2"/>
        <v/>
      </c>
      <c r="H194" s="44"/>
      <c r="I194" s="45"/>
      <c r="J194" s="66"/>
    </row>
    <row r="195" spans="2:10" x14ac:dyDescent="0.25">
      <c r="B195" s="72"/>
      <c r="C195" s="73"/>
      <c r="D195" s="10"/>
      <c r="E195" s="11"/>
      <c r="F195" s="12"/>
      <c r="G195" s="48" t="str">
        <f t="shared" si="2"/>
        <v/>
      </c>
      <c r="H195" s="44"/>
      <c r="I195" s="45"/>
      <c r="J195" s="66"/>
    </row>
    <row r="196" spans="2:10" x14ac:dyDescent="0.25">
      <c r="B196" s="72"/>
      <c r="C196" s="73"/>
      <c r="D196" s="10"/>
      <c r="E196" s="11"/>
      <c r="F196" s="12"/>
      <c r="G196" s="48" t="str">
        <f t="shared" si="2"/>
        <v/>
      </c>
      <c r="H196" s="44"/>
      <c r="I196" s="45"/>
      <c r="J196" s="66"/>
    </row>
    <row r="197" spans="2:10" x14ac:dyDescent="0.25">
      <c r="B197" s="72"/>
      <c r="C197" s="73"/>
      <c r="D197" s="10"/>
      <c r="E197" s="11"/>
      <c r="F197" s="12"/>
      <c r="G197" s="48" t="str">
        <f t="shared" si="2"/>
        <v/>
      </c>
      <c r="H197" s="44"/>
      <c r="I197" s="45"/>
      <c r="J197" s="66"/>
    </row>
    <row r="198" spans="2:10" x14ac:dyDescent="0.25">
      <c r="B198" s="72"/>
      <c r="C198" s="73"/>
      <c r="D198" s="10"/>
      <c r="E198" s="11"/>
      <c r="F198" s="12"/>
      <c r="G198" s="48" t="str">
        <f t="shared" si="2"/>
        <v/>
      </c>
      <c r="H198" s="44"/>
      <c r="I198" s="45"/>
      <c r="J198" s="66"/>
    </row>
    <row r="199" spans="2:10" x14ac:dyDescent="0.25">
      <c r="B199" s="72"/>
      <c r="C199" s="73"/>
      <c r="D199" s="10"/>
      <c r="E199" s="11"/>
      <c r="F199" s="12"/>
      <c r="G199" s="48" t="str">
        <f t="shared" si="2"/>
        <v/>
      </c>
      <c r="H199" s="44"/>
      <c r="I199" s="45"/>
      <c r="J199" s="66"/>
    </row>
    <row r="200" spans="2:10" x14ac:dyDescent="0.25">
      <c r="B200" s="72"/>
      <c r="C200" s="73"/>
      <c r="D200" s="10"/>
      <c r="E200" s="11"/>
      <c r="F200" s="12"/>
      <c r="G200" s="48" t="str">
        <f t="shared" si="2"/>
        <v/>
      </c>
      <c r="H200" s="44"/>
      <c r="I200" s="45"/>
      <c r="J200" s="66"/>
    </row>
    <row r="201" spans="2:10" x14ac:dyDescent="0.25">
      <c r="B201" s="72"/>
      <c r="C201" s="73"/>
      <c r="D201" s="10"/>
      <c r="E201" s="11"/>
      <c r="F201" s="12"/>
      <c r="G201" s="48" t="str">
        <f t="shared" si="2"/>
        <v/>
      </c>
      <c r="H201" s="44"/>
      <c r="I201" s="45"/>
      <c r="J201" s="66"/>
    </row>
    <row r="202" spans="2:10" x14ac:dyDescent="0.25">
      <c r="B202" s="72"/>
      <c r="C202" s="73"/>
      <c r="D202" s="10"/>
      <c r="E202" s="11"/>
      <c r="F202" s="12"/>
      <c r="G202" s="48" t="str">
        <f t="shared" si="2"/>
        <v/>
      </c>
      <c r="H202" s="44"/>
      <c r="I202" s="45"/>
      <c r="J202" s="66"/>
    </row>
    <row r="203" spans="2:10" x14ac:dyDescent="0.25">
      <c r="B203" s="72"/>
      <c r="C203" s="73"/>
      <c r="D203" s="10"/>
      <c r="E203" s="11"/>
      <c r="F203" s="12"/>
      <c r="G203" s="48" t="str">
        <f t="shared" si="2"/>
        <v/>
      </c>
      <c r="H203" s="44"/>
      <c r="I203" s="45"/>
      <c r="J203" s="66"/>
    </row>
    <row r="204" spans="2:10" x14ac:dyDescent="0.25">
      <c r="B204" s="72"/>
      <c r="C204" s="73"/>
      <c r="D204" s="10"/>
      <c r="E204" s="11"/>
      <c r="F204" s="12"/>
      <c r="G204" s="48" t="str">
        <f t="shared" si="2"/>
        <v/>
      </c>
      <c r="H204" s="44"/>
      <c r="I204" s="45"/>
      <c r="J204" s="66"/>
    </row>
    <row r="205" spans="2:10" x14ac:dyDescent="0.25">
      <c r="B205" s="72"/>
      <c r="C205" s="73"/>
      <c r="D205" s="10"/>
      <c r="E205" s="11"/>
      <c r="F205" s="12"/>
      <c r="G205" s="48" t="str">
        <f t="shared" si="2"/>
        <v/>
      </c>
      <c r="H205" s="44"/>
      <c r="I205" s="45"/>
      <c r="J205" s="66"/>
    </row>
    <row r="206" spans="2:10" x14ac:dyDescent="0.25">
      <c r="B206" s="72"/>
      <c r="C206" s="73"/>
      <c r="D206" s="10"/>
      <c r="E206" s="11"/>
      <c r="F206" s="12"/>
      <c r="G206" s="48" t="str">
        <f t="shared" si="2"/>
        <v/>
      </c>
      <c r="H206" s="44"/>
      <c r="I206" s="45"/>
      <c r="J206" s="66"/>
    </row>
    <row r="207" spans="2:10" x14ac:dyDescent="0.25">
      <c r="B207" s="72"/>
      <c r="C207" s="73"/>
      <c r="D207" s="10"/>
      <c r="E207" s="11"/>
      <c r="F207" s="12"/>
      <c r="G207" s="48" t="str">
        <f t="shared" si="2"/>
        <v/>
      </c>
      <c r="H207" s="44"/>
      <c r="I207" s="45"/>
      <c r="J207" s="66"/>
    </row>
    <row r="208" spans="2:10" x14ac:dyDescent="0.25">
      <c r="B208" s="72"/>
      <c r="C208" s="73"/>
      <c r="D208" s="10"/>
      <c r="E208" s="11"/>
      <c r="F208" s="12"/>
      <c r="G208" s="48" t="str">
        <f t="shared" si="2"/>
        <v/>
      </c>
      <c r="H208" s="44"/>
      <c r="I208" s="45"/>
      <c r="J208" s="66"/>
    </row>
    <row r="209" spans="2:10" x14ac:dyDescent="0.25">
      <c r="B209" s="72"/>
      <c r="C209" s="73"/>
      <c r="D209" s="10"/>
      <c r="E209" s="11"/>
      <c r="F209" s="12"/>
      <c r="G209" s="48" t="str">
        <f t="shared" si="2"/>
        <v/>
      </c>
      <c r="H209" s="44"/>
      <c r="I209" s="45"/>
      <c r="J209" s="66"/>
    </row>
    <row r="210" spans="2:10" x14ac:dyDescent="0.25">
      <c r="B210" s="72"/>
      <c r="C210" s="73"/>
      <c r="D210" s="10"/>
      <c r="E210" s="11"/>
      <c r="F210" s="12"/>
      <c r="G210" s="48" t="str">
        <f t="shared" si="2"/>
        <v/>
      </c>
      <c r="H210" s="44"/>
      <c r="I210" s="45"/>
      <c r="J210" s="66"/>
    </row>
    <row r="211" spans="2:10" x14ac:dyDescent="0.25">
      <c r="B211" s="72"/>
      <c r="C211" s="73"/>
      <c r="D211" s="10"/>
      <c r="E211" s="11"/>
      <c r="F211" s="12"/>
      <c r="G211" s="48" t="str">
        <f t="shared" si="2"/>
        <v/>
      </c>
      <c r="H211" s="44"/>
      <c r="I211" s="45"/>
      <c r="J211" s="66"/>
    </row>
    <row r="212" spans="2:10" x14ac:dyDescent="0.25">
      <c r="B212" s="72"/>
      <c r="C212" s="73"/>
      <c r="D212" s="10"/>
      <c r="E212" s="11"/>
      <c r="F212" s="12"/>
      <c r="G212" s="48" t="str">
        <f t="shared" si="2"/>
        <v/>
      </c>
      <c r="H212" s="44"/>
      <c r="I212" s="45"/>
      <c r="J212" s="66"/>
    </row>
    <row r="213" spans="2:10" x14ac:dyDescent="0.25">
      <c r="B213" s="72"/>
      <c r="C213" s="73"/>
      <c r="D213" s="10"/>
      <c r="E213" s="11"/>
      <c r="F213" s="12"/>
      <c r="G213" s="48" t="str">
        <f t="shared" si="2"/>
        <v/>
      </c>
      <c r="H213" s="44"/>
      <c r="I213" s="45"/>
      <c r="J213" s="66"/>
    </row>
    <row r="214" spans="2:10" x14ac:dyDescent="0.25">
      <c r="B214" s="72"/>
      <c r="C214" s="73"/>
      <c r="D214" s="10"/>
      <c r="E214" s="11"/>
      <c r="F214" s="12"/>
      <c r="G214" s="48" t="str">
        <f t="shared" ref="G214:G270" si="3">IF(F214="","",IF(D214="R",-1*E214*F214,E214*F214))</f>
        <v/>
      </c>
      <c r="H214" s="44"/>
      <c r="I214" s="45"/>
      <c r="J214" s="66"/>
    </row>
    <row r="215" spans="2:10" x14ac:dyDescent="0.25">
      <c r="B215" s="72"/>
      <c r="C215" s="73"/>
      <c r="D215" s="10"/>
      <c r="E215" s="11"/>
      <c r="F215" s="12"/>
      <c r="G215" s="48" t="str">
        <f t="shared" si="3"/>
        <v/>
      </c>
      <c r="H215" s="44"/>
      <c r="I215" s="45"/>
      <c r="J215" s="66"/>
    </row>
    <row r="216" spans="2:10" x14ac:dyDescent="0.25">
      <c r="B216" s="72"/>
      <c r="C216" s="73"/>
      <c r="D216" s="10"/>
      <c r="E216" s="11"/>
      <c r="F216" s="12"/>
      <c r="G216" s="48" t="str">
        <f t="shared" si="3"/>
        <v/>
      </c>
      <c r="H216" s="44"/>
      <c r="I216" s="45"/>
      <c r="J216" s="66"/>
    </row>
    <row r="217" spans="2:10" x14ac:dyDescent="0.25">
      <c r="B217" s="72"/>
      <c r="C217" s="73"/>
      <c r="D217" s="10"/>
      <c r="E217" s="11"/>
      <c r="F217" s="12"/>
      <c r="G217" s="48" t="str">
        <f t="shared" si="3"/>
        <v/>
      </c>
      <c r="H217" s="44"/>
      <c r="I217" s="45"/>
      <c r="J217" s="66"/>
    </row>
    <row r="218" spans="2:10" x14ac:dyDescent="0.25">
      <c r="B218" s="72"/>
      <c r="C218" s="73"/>
      <c r="D218" s="10"/>
      <c r="E218" s="11"/>
      <c r="F218" s="12"/>
      <c r="G218" s="48" t="str">
        <f t="shared" si="3"/>
        <v/>
      </c>
      <c r="H218" s="44"/>
      <c r="I218" s="45"/>
      <c r="J218" s="66"/>
    </row>
    <row r="219" spans="2:10" x14ac:dyDescent="0.25">
      <c r="B219" s="72"/>
      <c r="C219" s="73"/>
      <c r="D219" s="10"/>
      <c r="E219" s="11"/>
      <c r="F219" s="12"/>
      <c r="G219" s="48" t="str">
        <f t="shared" si="3"/>
        <v/>
      </c>
      <c r="H219" s="44"/>
      <c r="I219" s="45"/>
      <c r="J219" s="66"/>
    </row>
    <row r="220" spans="2:10" x14ac:dyDescent="0.25">
      <c r="B220" s="72"/>
      <c r="C220" s="73"/>
      <c r="D220" s="10"/>
      <c r="E220" s="11"/>
      <c r="F220" s="12"/>
      <c r="G220" s="48" t="str">
        <f t="shared" si="3"/>
        <v/>
      </c>
      <c r="H220" s="44"/>
      <c r="I220" s="45"/>
      <c r="J220" s="66"/>
    </row>
    <row r="221" spans="2:10" x14ac:dyDescent="0.25">
      <c r="B221" s="72"/>
      <c r="C221" s="73"/>
      <c r="D221" s="10"/>
      <c r="E221" s="11"/>
      <c r="F221" s="12"/>
      <c r="G221" s="48" t="str">
        <f t="shared" si="3"/>
        <v/>
      </c>
      <c r="H221" s="44"/>
      <c r="I221" s="45"/>
      <c r="J221" s="66"/>
    </row>
    <row r="222" spans="2:10" x14ac:dyDescent="0.25">
      <c r="B222" s="72"/>
      <c r="C222" s="73"/>
      <c r="D222" s="10"/>
      <c r="E222" s="11"/>
      <c r="F222" s="12"/>
      <c r="G222" s="48" t="str">
        <f t="shared" si="3"/>
        <v/>
      </c>
      <c r="H222" s="44"/>
      <c r="I222" s="45"/>
      <c r="J222" s="66"/>
    </row>
    <row r="223" spans="2:10" x14ac:dyDescent="0.25">
      <c r="B223" s="72"/>
      <c r="C223" s="73"/>
      <c r="D223" s="10"/>
      <c r="E223" s="11"/>
      <c r="F223" s="12"/>
      <c r="G223" s="48" t="str">
        <f t="shared" si="3"/>
        <v/>
      </c>
      <c r="H223" s="44"/>
      <c r="I223" s="45"/>
      <c r="J223" s="66"/>
    </row>
    <row r="224" spans="2:10" x14ac:dyDescent="0.25">
      <c r="B224" s="72"/>
      <c r="C224" s="73"/>
      <c r="D224" s="10"/>
      <c r="E224" s="11"/>
      <c r="F224" s="12"/>
      <c r="G224" s="48" t="str">
        <f t="shared" si="3"/>
        <v/>
      </c>
      <c r="H224" s="44"/>
      <c r="I224" s="45"/>
      <c r="J224" s="66"/>
    </row>
    <row r="225" spans="2:10" x14ac:dyDescent="0.25">
      <c r="B225" s="72"/>
      <c r="C225" s="73"/>
      <c r="D225" s="10"/>
      <c r="E225" s="11"/>
      <c r="F225" s="12"/>
      <c r="G225" s="48" t="str">
        <f t="shared" si="3"/>
        <v/>
      </c>
      <c r="H225" s="44"/>
      <c r="I225" s="45"/>
      <c r="J225" s="66"/>
    </row>
    <row r="226" spans="2:10" x14ac:dyDescent="0.25">
      <c r="B226" s="72"/>
      <c r="C226" s="73"/>
      <c r="D226" s="10"/>
      <c r="E226" s="11"/>
      <c r="F226" s="12"/>
      <c r="G226" s="48" t="str">
        <f t="shared" si="3"/>
        <v/>
      </c>
      <c r="H226" s="44"/>
      <c r="I226" s="45"/>
      <c r="J226" s="66"/>
    </row>
    <row r="227" spans="2:10" x14ac:dyDescent="0.25">
      <c r="B227" s="72"/>
      <c r="C227" s="73"/>
      <c r="D227" s="10"/>
      <c r="E227" s="11"/>
      <c r="F227" s="12"/>
      <c r="G227" s="48" t="str">
        <f t="shared" si="3"/>
        <v/>
      </c>
      <c r="H227" s="44"/>
      <c r="I227" s="45"/>
      <c r="J227" s="66"/>
    </row>
    <row r="228" spans="2:10" x14ac:dyDescent="0.25">
      <c r="B228" s="72"/>
      <c r="C228" s="73"/>
      <c r="D228" s="10"/>
      <c r="E228" s="11"/>
      <c r="F228" s="12"/>
      <c r="G228" s="48" t="str">
        <f t="shared" si="3"/>
        <v/>
      </c>
      <c r="H228" s="44"/>
      <c r="I228" s="45"/>
      <c r="J228" s="66"/>
    </row>
    <row r="229" spans="2:10" x14ac:dyDescent="0.25">
      <c r="B229" s="72"/>
      <c r="C229" s="73"/>
      <c r="D229" s="10"/>
      <c r="E229" s="11"/>
      <c r="F229" s="12"/>
      <c r="G229" s="48" t="str">
        <f t="shared" si="3"/>
        <v/>
      </c>
      <c r="H229" s="44"/>
      <c r="I229" s="45"/>
      <c r="J229" s="66"/>
    </row>
    <row r="230" spans="2:10" x14ac:dyDescent="0.25">
      <c r="B230" s="72"/>
      <c r="C230" s="73"/>
      <c r="D230" s="10"/>
      <c r="E230" s="11"/>
      <c r="F230" s="12"/>
      <c r="G230" s="48" t="str">
        <f t="shared" si="3"/>
        <v/>
      </c>
      <c r="H230" s="44"/>
      <c r="I230" s="45"/>
      <c r="J230" s="66"/>
    </row>
    <row r="231" spans="2:10" x14ac:dyDescent="0.25">
      <c r="B231" s="72"/>
      <c r="C231" s="73"/>
      <c r="D231" s="10"/>
      <c r="E231" s="11"/>
      <c r="F231" s="12"/>
      <c r="G231" s="48" t="str">
        <f t="shared" si="3"/>
        <v/>
      </c>
      <c r="H231" s="44"/>
      <c r="I231" s="45"/>
      <c r="J231" s="66"/>
    </row>
    <row r="232" spans="2:10" x14ac:dyDescent="0.25">
      <c r="B232" s="72"/>
      <c r="C232" s="73"/>
      <c r="D232" s="10"/>
      <c r="E232" s="11"/>
      <c r="F232" s="12"/>
      <c r="G232" s="48" t="str">
        <f t="shared" si="3"/>
        <v/>
      </c>
      <c r="H232" s="44"/>
      <c r="I232" s="45"/>
      <c r="J232" s="66"/>
    </row>
    <row r="233" spans="2:10" x14ac:dyDescent="0.25">
      <c r="B233" s="72"/>
      <c r="C233" s="73"/>
      <c r="D233" s="10"/>
      <c r="E233" s="11"/>
      <c r="F233" s="12"/>
      <c r="G233" s="48" t="str">
        <f t="shared" si="3"/>
        <v/>
      </c>
      <c r="H233" s="44"/>
      <c r="I233" s="45"/>
      <c r="J233" s="66"/>
    </row>
    <row r="234" spans="2:10" x14ac:dyDescent="0.25">
      <c r="B234" s="72"/>
      <c r="C234" s="73"/>
      <c r="D234" s="10"/>
      <c r="E234" s="11"/>
      <c r="F234" s="12"/>
      <c r="G234" s="48" t="str">
        <f t="shared" si="3"/>
        <v/>
      </c>
      <c r="H234" s="44"/>
      <c r="I234" s="45"/>
      <c r="J234" s="66"/>
    </row>
    <row r="235" spans="2:10" x14ac:dyDescent="0.25">
      <c r="B235" s="72"/>
      <c r="C235" s="73"/>
      <c r="D235" s="10"/>
      <c r="E235" s="11"/>
      <c r="F235" s="12"/>
      <c r="G235" s="48" t="str">
        <f t="shared" si="3"/>
        <v/>
      </c>
      <c r="H235" s="44"/>
      <c r="I235" s="45"/>
      <c r="J235" s="66"/>
    </row>
    <row r="236" spans="2:10" x14ac:dyDescent="0.25">
      <c r="B236" s="72"/>
      <c r="C236" s="73"/>
      <c r="D236" s="10"/>
      <c r="E236" s="11"/>
      <c r="F236" s="12"/>
      <c r="G236" s="48" t="str">
        <f t="shared" si="3"/>
        <v/>
      </c>
      <c r="H236" s="44"/>
      <c r="I236" s="45"/>
      <c r="J236" s="66"/>
    </row>
    <row r="237" spans="2:10" x14ac:dyDescent="0.25">
      <c r="B237" s="72"/>
      <c r="C237" s="73"/>
      <c r="D237" s="10"/>
      <c r="E237" s="11"/>
      <c r="F237" s="12"/>
      <c r="G237" s="48" t="str">
        <f t="shared" si="3"/>
        <v/>
      </c>
      <c r="H237" s="44"/>
      <c r="I237" s="45"/>
      <c r="J237" s="66"/>
    </row>
    <row r="238" spans="2:10" x14ac:dyDescent="0.25">
      <c r="B238" s="72"/>
      <c r="C238" s="73"/>
      <c r="D238" s="10"/>
      <c r="E238" s="11"/>
      <c r="F238" s="12"/>
      <c r="G238" s="48" t="str">
        <f t="shared" si="3"/>
        <v/>
      </c>
      <c r="H238" s="44"/>
      <c r="I238" s="45"/>
      <c r="J238" s="66"/>
    </row>
    <row r="239" spans="2:10" x14ac:dyDescent="0.25">
      <c r="B239" s="72"/>
      <c r="C239" s="73"/>
      <c r="D239" s="10"/>
      <c r="E239" s="11"/>
      <c r="F239" s="12"/>
      <c r="G239" s="48" t="str">
        <f t="shared" si="3"/>
        <v/>
      </c>
      <c r="H239" s="44"/>
      <c r="I239" s="45"/>
      <c r="J239" s="66"/>
    </row>
    <row r="240" spans="2:10" x14ac:dyDescent="0.25">
      <c r="B240" s="72"/>
      <c r="C240" s="73"/>
      <c r="D240" s="10"/>
      <c r="E240" s="11"/>
      <c r="F240" s="12"/>
      <c r="G240" s="48" t="str">
        <f t="shared" si="3"/>
        <v/>
      </c>
      <c r="H240" s="44"/>
      <c r="I240" s="45"/>
      <c r="J240" s="66"/>
    </row>
    <row r="241" spans="2:10" x14ac:dyDescent="0.25">
      <c r="B241" s="72"/>
      <c r="C241" s="73"/>
      <c r="D241" s="10"/>
      <c r="E241" s="11"/>
      <c r="F241" s="12"/>
      <c r="G241" s="48" t="str">
        <f t="shared" si="3"/>
        <v/>
      </c>
      <c r="H241" s="44"/>
      <c r="I241" s="45"/>
      <c r="J241" s="66"/>
    </row>
    <row r="242" spans="2:10" x14ac:dyDescent="0.25">
      <c r="B242" s="72"/>
      <c r="C242" s="73"/>
      <c r="D242" s="10"/>
      <c r="E242" s="11"/>
      <c r="F242" s="12"/>
      <c r="G242" s="48" t="str">
        <f t="shared" si="3"/>
        <v/>
      </c>
      <c r="H242" s="44"/>
      <c r="I242" s="45"/>
      <c r="J242" s="66"/>
    </row>
    <row r="243" spans="2:10" x14ac:dyDescent="0.25">
      <c r="B243" s="72"/>
      <c r="C243" s="73"/>
      <c r="D243" s="10"/>
      <c r="E243" s="11"/>
      <c r="F243" s="12"/>
      <c r="G243" s="48" t="str">
        <f t="shared" si="3"/>
        <v/>
      </c>
      <c r="H243" s="44"/>
      <c r="I243" s="45"/>
      <c r="J243" s="66"/>
    </row>
    <row r="244" spans="2:10" x14ac:dyDescent="0.25">
      <c r="B244" s="72"/>
      <c r="C244" s="73"/>
      <c r="D244" s="10"/>
      <c r="E244" s="11"/>
      <c r="F244" s="12"/>
      <c r="G244" s="48" t="str">
        <f t="shared" si="3"/>
        <v/>
      </c>
      <c r="H244" s="44"/>
      <c r="I244" s="45"/>
      <c r="J244" s="66"/>
    </row>
    <row r="245" spans="2:10" x14ac:dyDescent="0.25">
      <c r="B245" s="72"/>
      <c r="C245" s="73"/>
      <c r="D245" s="10"/>
      <c r="E245" s="11"/>
      <c r="F245" s="12"/>
      <c r="G245" s="48" t="str">
        <f t="shared" si="3"/>
        <v/>
      </c>
      <c r="H245" s="44"/>
      <c r="I245" s="45"/>
      <c r="J245" s="66"/>
    </row>
    <row r="246" spans="2:10" x14ac:dyDescent="0.25">
      <c r="B246" s="72"/>
      <c r="C246" s="73"/>
      <c r="D246" s="10"/>
      <c r="E246" s="11"/>
      <c r="F246" s="12"/>
      <c r="G246" s="48" t="str">
        <f t="shared" si="3"/>
        <v/>
      </c>
      <c r="H246" s="44"/>
      <c r="I246" s="45"/>
      <c r="J246" s="66"/>
    </row>
    <row r="247" spans="2:10" x14ac:dyDescent="0.25">
      <c r="B247" s="72"/>
      <c r="C247" s="73"/>
      <c r="D247" s="10"/>
      <c r="E247" s="11"/>
      <c r="F247" s="12"/>
      <c r="G247" s="48" t="str">
        <f t="shared" si="3"/>
        <v/>
      </c>
      <c r="H247" s="44"/>
      <c r="I247" s="45"/>
      <c r="J247" s="66"/>
    </row>
    <row r="248" spans="2:10" x14ac:dyDescent="0.25">
      <c r="B248" s="72"/>
      <c r="C248" s="73"/>
      <c r="D248" s="10"/>
      <c r="E248" s="11"/>
      <c r="F248" s="12"/>
      <c r="G248" s="48" t="str">
        <f t="shared" si="3"/>
        <v/>
      </c>
      <c r="H248" s="44"/>
      <c r="I248" s="45"/>
      <c r="J248" s="66"/>
    </row>
    <row r="249" spans="2:10" x14ac:dyDescent="0.25">
      <c r="B249" s="72"/>
      <c r="C249" s="73"/>
      <c r="D249" s="10"/>
      <c r="E249" s="11"/>
      <c r="F249" s="12"/>
      <c r="G249" s="48" t="str">
        <f t="shared" si="3"/>
        <v/>
      </c>
      <c r="H249" s="44"/>
      <c r="I249" s="45"/>
      <c r="J249" s="66"/>
    </row>
    <row r="250" spans="2:10" x14ac:dyDescent="0.25">
      <c r="B250" s="72"/>
      <c r="C250" s="73"/>
      <c r="D250" s="10"/>
      <c r="E250" s="11"/>
      <c r="F250" s="12"/>
      <c r="G250" s="48" t="str">
        <f t="shared" si="3"/>
        <v/>
      </c>
      <c r="H250" s="44"/>
      <c r="I250" s="45"/>
      <c r="J250" s="66"/>
    </row>
    <row r="251" spans="2:10" x14ac:dyDescent="0.25">
      <c r="B251" s="72"/>
      <c r="C251" s="73"/>
      <c r="D251" s="10"/>
      <c r="E251" s="11"/>
      <c r="F251" s="12"/>
      <c r="G251" s="48" t="str">
        <f t="shared" si="3"/>
        <v/>
      </c>
      <c r="H251" s="44"/>
      <c r="I251" s="45"/>
      <c r="J251" s="66"/>
    </row>
    <row r="252" spans="2:10" x14ac:dyDescent="0.25">
      <c r="B252" s="72"/>
      <c r="C252" s="73"/>
      <c r="D252" s="10"/>
      <c r="E252" s="11"/>
      <c r="F252" s="12"/>
      <c r="G252" s="48" t="str">
        <f t="shared" si="3"/>
        <v/>
      </c>
      <c r="H252" s="44"/>
      <c r="I252" s="45"/>
      <c r="J252" s="66"/>
    </row>
    <row r="253" spans="2:10" x14ac:dyDescent="0.25">
      <c r="B253" s="72"/>
      <c r="C253" s="73"/>
      <c r="D253" s="10"/>
      <c r="E253" s="11"/>
      <c r="F253" s="12"/>
      <c r="G253" s="48" t="str">
        <f t="shared" si="3"/>
        <v/>
      </c>
      <c r="H253" s="44"/>
      <c r="I253" s="45"/>
      <c r="J253" s="66"/>
    </row>
    <row r="254" spans="2:10" x14ac:dyDescent="0.25">
      <c r="B254" s="72"/>
      <c r="C254" s="73"/>
      <c r="D254" s="10"/>
      <c r="E254" s="11"/>
      <c r="F254" s="12"/>
      <c r="G254" s="48" t="str">
        <f t="shared" si="3"/>
        <v/>
      </c>
      <c r="H254" s="44"/>
      <c r="I254" s="45"/>
      <c r="J254" s="66"/>
    </row>
    <row r="255" spans="2:10" x14ac:dyDescent="0.25">
      <c r="B255" s="72"/>
      <c r="C255" s="73"/>
      <c r="D255" s="10"/>
      <c r="E255" s="11"/>
      <c r="F255" s="12"/>
      <c r="G255" s="48" t="str">
        <f t="shared" si="3"/>
        <v/>
      </c>
      <c r="H255" s="44"/>
      <c r="I255" s="45"/>
      <c r="J255" s="66"/>
    </row>
    <row r="256" spans="2:10" x14ac:dyDescent="0.25">
      <c r="B256" s="72"/>
      <c r="C256" s="73"/>
      <c r="D256" s="10"/>
      <c r="E256" s="11"/>
      <c r="F256" s="12"/>
      <c r="G256" s="48" t="str">
        <f t="shared" si="3"/>
        <v/>
      </c>
      <c r="H256" s="44"/>
      <c r="I256" s="45"/>
      <c r="J256" s="66"/>
    </row>
    <row r="257" spans="2:10" x14ac:dyDescent="0.25">
      <c r="B257" s="72"/>
      <c r="C257" s="73"/>
      <c r="D257" s="10"/>
      <c r="E257" s="11"/>
      <c r="F257" s="12"/>
      <c r="G257" s="48" t="str">
        <f t="shared" si="3"/>
        <v/>
      </c>
      <c r="H257" s="44"/>
      <c r="I257" s="45"/>
      <c r="J257" s="66"/>
    </row>
    <row r="258" spans="2:10" x14ac:dyDescent="0.25">
      <c r="B258" s="72"/>
      <c r="C258" s="73"/>
      <c r="D258" s="10"/>
      <c r="E258" s="11"/>
      <c r="F258" s="12"/>
      <c r="G258" s="48" t="str">
        <f t="shared" si="3"/>
        <v/>
      </c>
      <c r="H258" s="44"/>
      <c r="I258" s="45"/>
      <c r="J258" s="66"/>
    </row>
    <row r="259" spans="2:10" x14ac:dyDescent="0.25">
      <c r="B259" s="72"/>
      <c r="C259" s="73"/>
      <c r="D259" s="10"/>
      <c r="E259" s="11"/>
      <c r="F259" s="12"/>
      <c r="G259" s="48" t="str">
        <f t="shared" si="3"/>
        <v/>
      </c>
      <c r="H259" s="44"/>
      <c r="I259" s="45"/>
      <c r="J259" s="66"/>
    </row>
    <row r="260" spans="2:10" x14ac:dyDescent="0.25">
      <c r="B260" s="72"/>
      <c r="C260" s="73"/>
      <c r="D260" s="10"/>
      <c r="E260" s="11"/>
      <c r="F260" s="12"/>
      <c r="G260" s="48" t="str">
        <f t="shared" si="3"/>
        <v/>
      </c>
      <c r="H260" s="44"/>
      <c r="I260" s="45"/>
      <c r="J260" s="66"/>
    </row>
    <row r="261" spans="2:10" x14ac:dyDescent="0.25">
      <c r="B261" s="72"/>
      <c r="C261" s="73"/>
      <c r="D261" s="10"/>
      <c r="E261" s="11"/>
      <c r="F261" s="12"/>
      <c r="G261" s="48" t="str">
        <f t="shared" si="3"/>
        <v/>
      </c>
      <c r="H261" s="44"/>
      <c r="I261" s="45"/>
      <c r="J261" s="66"/>
    </row>
    <row r="262" spans="2:10" x14ac:dyDescent="0.25">
      <c r="B262" s="72"/>
      <c r="C262" s="73"/>
      <c r="D262" s="10"/>
      <c r="E262" s="11"/>
      <c r="F262" s="12"/>
      <c r="G262" s="48" t="str">
        <f t="shared" si="3"/>
        <v/>
      </c>
      <c r="H262" s="44"/>
      <c r="I262" s="45"/>
      <c r="J262" s="66"/>
    </row>
    <row r="263" spans="2:10" x14ac:dyDescent="0.25">
      <c r="B263" s="72"/>
      <c r="C263" s="73"/>
      <c r="D263" s="10"/>
      <c r="E263" s="11"/>
      <c r="F263" s="12"/>
      <c r="G263" s="48" t="str">
        <f t="shared" si="3"/>
        <v/>
      </c>
      <c r="H263" s="44"/>
      <c r="I263" s="45"/>
      <c r="J263" s="66"/>
    </row>
    <row r="264" spans="2:10" x14ac:dyDescent="0.25">
      <c r="B264" s="72"/>
      <c r="C264" s="73"/>
      <c r="D264" s="10"/>
      <c r="E264" s="11"/>
      <c r="F264" s="12"/>
      <c r="G264" s="48" t="str">
        <f t="shared" si="3"/>
        <v/>
      </c>
      <c r="H264" s="44"/>
      <c r="I264" s="45"/>
      <c r="J264" s="66"/>
    </row>
    <row r="265" spans="2:10" x14ac:dyDescent="0.25">
      <c r="B265" s="72"/>
      <c r="C265" s="73"/>
      <c r="D265" s="10"/>
      <c r="E265" s="11"/>
      <c r="F265" s="12"/>
      <c r="G265" s="48" t="str">
        <f t="shared" si="3"/>
        <v/>
      </c>
      <c r="H265" s="44"/>
      <c r="I265" s="45"/>
      <c r="J265" s="66"/>
    </row>
    <row r="266" spans="2:10" x14ac:dyDescent="0.25">
      <c r="B266" s="72"/>
      <c r="C266" s="73"/>
      <c r="D266" s="10"/>
      <c r="E266" s="11"/>
      <c r="F266" s="12"/>
      <c r="G266" s="48" t="str">
        <f t="shared" si="3"/>
        <v/>
      </c>
      <c r="H266" s="44"/>
      <c r="I266" s="45"/>
      <c r="J266" s="66"/>
    </row>
    <row r="267" spans="2:10" x14ac:dyDescent="0.25">
      <c r="B267" s="72"/>
      <c r="C267" s="73"/>
      <c r="D267" s="10"/>
      <c r="E267" s="11"/>
      <c r="F267" s="12"/>
      <c r="G267" s="48" t="str">
        <f t="shared" si="3"/>
        <v/>
      </c>
      <c r="H267" s="44"/>
      <c r="I267" s="45"/>
      <c r="J267" s="66"/>
    </row>
    <row r="268" spans="2:10" x14ac:dyDescent="0.25">
      <c r="B268" s="72"/>
      <c r="C268" s="73"/>
      <c r="D268" s="10"/>
      <c r="E268" s="11"/>
      <c r="F268" s="12"/>
      <c r="G268" s="48" t="str">
        <f t="shared" si="3"/>
        <v/>
      </c>
      <c r="H268" s="44"/>
      <c r="I268" s="45"/>
      <c r="J268" s="66"/>
    </row>
    <row r="269" spans="2:10" x14ac:dyDescent="0.25">
      <c r="B269" s="72"/>
      <c r="C269" s="73"/>
      <c r="D269" s="10"/>
      <c r="E269" s="11"/>
      <c r="F269" s="12"/>
      <c r="G269" s="48" t="str">
        <f t="shared" si="3"/>
        <v/>
      </c>
      <c r="H269" s="44"/>
      <c r="I269" s="45"/>
      <c r="J269" s="66"/>
    </row>
    <row r="270" spans="2:10" x14ac:dyDescent="0.25">
      <c r="B270" s="72"/>
      <c r="C270" s="73"/>
      <c r="D270" s="10"/>
      <c r="E270" s="11"/>
      <c r="F270" s="12"/>
      <c r="G270" s="48" t="str">
        <f t="shared" si="3"/>
        <v/>
      </c>
      <c r="H270" s="44"/>
      <c r="I270" s="45"/>
      <c r="J270" s="66"/>
    </row>
  </sheetData>
  <mergeCells count="2">
    <mergeCell ref="D2:G8"/>
    <mergeCell ref="B4:C6"/>
  </mergeCells>
  <conditionalFormatting sqref="G9:G1075">
    <cfRule type="colorScale" priority="5">
      <colorScale>
        <cfvo type="num" val="-16"/>
        <cfvo type="num" val="0"/>
        <cfvo type="num" val="16"/>
        <color rgb="FFC00000"/>
        <color rgb="FFFFFF00"/>
        <color rgb="FF00B050"/>
      </colorScale>
    </cfRule>
  </conditionalFormatting>
  <conditionalFormatting sqref="D11:D1075">
    <cfRule type="cellIs" dxfId="3" priority="3" operator="equal">
      <formula>"C"</formula>
    </cfRule>
    <cfRule type="containsText" dxfId="2" priority="4" operator="containsText" text="R">
      <formula>NOT(ISERROR(SEARCH("R",D11)))</formula>
    </cfRule>
  </conditionalFormatting>
  <conditionalFormatting sqref="G11:G270">
    <cfRule type="expression" dxfId="1" priority="1">
      <formula>OR(COUNTBLANK(D11:F11)=1,COUNTBLANK(D11:F11)=2)</formula>
    </cfRule>
  </conditionalFormatting>
  <conditionalFormatting sqref="B1:C1048576">
    <cfRule type="cellIs" dxfId="0" priority="2" operator="equal">
      <formula>#REF!</formula>
    </cfRule>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MUSTER</vt:lpstr>
      <vt:lpstr>chancen und risiken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Brünler, P.</dc:creator>
  <cp:lastModifiedBy>Brünler, P.</cp:lastModifiedBy>
  <dcterms:created xsi:type="dcterms:W3CDTF">2022-02-01T12:18:59Z</dcterms:created>
  <dcterms:modified xsi:type="dcterms:W3CDTF">2024-01-31T12:57:30Z</dcterms:modified>
</cp:coreProperties>
</file>